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1"/>
  </bookViews>
  <sheets>
    <sheet name="бен (2)" sheetId="1" r:id="rId1"/>
    <sheet name="бен" sheetId="2" r:id="rId2"/>
  </sheets>
  <definedNames>
    <definedName name="_xlnm.Print_Titles" localSheetId="1">'бен'!$17:$17</definedName>
    <definedName name="_xlnm.Print_Titles" localSheetId="0">'бен (2)'!$13:$13</definedName>
  </definedNames>
  <calcPr fullCalcOnLoad="1"/>
</workbook>
</file>

<file path=xl/sharedStrings.xml><?xml version="1.0" encoding="utf-8"?>
<sst xmlns="http://schemas.openxmlformats.org/spreadsheetml/2006/main" count="472" uniqueCount="97">
  <si>
    <t>Р</t>
  </si>
  <si>
    <t>П</t>
  </si>
  <si>
    <t>КЦСР</t>
  </si>
  <si>
    <t>КВР</t>
  </si>
  <si>
    <t>Наименование</t>
  </si>
  <si>
    <t>01</t>
  </si>
  <si>
    <t>Общегосударственные вопросы</t>
  </si>
  <si>
    <t>04</t>
  </si>
  <si>
    <t>Функционирование Правительства РФ высших исполнительных органов государственной власти субъектов РФ, местных администраций</t>
  </si>
  <si>
    <t>0020000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</si>
  <si>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</si>
  <si>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0020400</t>
  </si>
  <si>
    <t>Центральный аппарат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</si>
  <si>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</si>
  <si>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</si>
  <si>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05</t>
  </si>
  <si>
    <t>Жилищно-коммунальное хозяйство</t>
  </si>
  <si>
    <t>3510000</t>
  </si>
  <si>
    <t>Поддержка коммунального хозяйства</t>
  </si>
  <si>
    <t>3510500</t>
  </si>
  <si>
    <t>Мероприятия в области коммунального хозяйства</t>
  </si>
  <si>
    <t>02</t>
  </si>
  <si>
    <t>Коммунальное хозяйство</t>
  </si>
  <si>
    <t>03</t>
  </si>
  <si>
    <t>Благоустройство</t>
  </si>
  <si>
    <t>6000100</t>
  </si>
  <si>
    <t>Уличное освещение</t>
  </si>
  <si>
    <t>6000200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</si>
  <si>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</si>
  <si>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08</t>
  </si>
  <si>
    <t>% исполнения</t>
  </si>
  <si>
    <t>Всего</t>
  </si>
  <si>
    <t>7950000</t>
  </si>
  <si>
    <t xml:space="preserve">                                               "Отчет об исполнении бюджета </t>
  </si>
  <si>
    <t xml:space="preserve">                                               к решению Совета Депутатов</t>
  </si>
  <si>
    <t xml:space="preserve">                                                Западнодвинского района Тверской области </t>
  </si>
  <si>
    <t>Жилищное  хозяйство</t>
  </si>
  <si>
    <t>Другие общегосударственные вопросы</t>
  </si>
  <si>
    <t>Национальная оборона</t>
  </si>
  <si>
    <t>Мобилизационная и военная подготовка</t>
  </si>
  <si>
    <t>0013600</t>
  </si>
  <si>
    <t>Осуществление первичного учета на территориях где отсутствуют военные комиссариаты</t>
  </si>
  <si>
    <t>09</t>
  </si>
  <si>
    <t>Физическая культура и спорт</t>
  </si>
  <si>
    <t>5129700</t>
  </si>
  <si>
    <t>Мероприятия в области здравоохранения, спорта и физической культуры, туризма</t>
  </si>
  <si>
    <t xml:space="preserve">                                               Бенецкого сельского поселения</t>
  </si>
  <si>
    <t xml:space="preserve">                                                Бенецкого сельского поселения</t>
  </si>
  <si>
    <t>Бенецкое сельское поселение</t>
  </si>
  <si>
    <t>0020300</t>
  </si>
  <si>
    <t>Национальная безопасность и правоохранительная деятельность</t>
  </si>
  <si>
    <t>Защита населения и территорий от чрезвычайных ситуаций, ГО</t>
  </si>
  <si>
    <t>2180100</t>
  </si>
  <si>
    <t>Предупреждение и ликвидация последствий чрезвычайных ситуаций</t>
  </si>
  <si>
    <t>Функционирование органов в сфере национальной безопасности</t>
  </si>
  <si>
    <t xml:space="preserve">                                              Приложение №</t>
  </si>
  <si>
    <t>13</t>
  </si>
  <si>
    <t>5229004</t>
  </si>
  <si>
    <t>Обеспечение увеличения налоговых доходов местных бюджетов в части имущественных налогов</t>
  </si>
  <si>
    <t>11</t>
  </si>
  <si>
    <t>Массовый спорт</t>
  </si>
  <si>
    <t>Бюджет 2012 год</t>
  </si>
  <si>
    <t>150</t>
  </si>
  <si>
    <t>07</t>
  </si>
  <si>
    <t>Образовагие</t>
  </si>
  <si>
    <t>Молодежная политика и оздоровление детей</t>
  </si>
  <si>
    <t>Целевые программы муниципального образования</t>
  </si>
  <si>
    <t xml:space="preserve">                                                за 2012 год"</t>
  </si>
  <si>
    <t>Ведомственная структура расходов за 2012 год</t>
  </si>
  <si>
    <t>Уточненный бюджет на 2012 год</t>
  </si>
  <si>
    <t>Исполнено за 2012 год</t>
  </si>
  <si>
    <t>3500200</t>
  </si>
  <si>
    <t>Капитальный ремонт государственного жилищного фонда субъектов и муниципального жилищного фонда</t>
  </si>
  <si>
    <t>6000500</t>
  </si>
  <si>
    <t>Прочие мероприятия по благоустройству городских округов и поселений</t>
  </si>
  <si>
    <t>14</t>
  </si>
  <si>
    <t>5210300</t>
  </si>
  <si>
    <t>540</t>
  </si>
  <si>
    <t>Межбюджетные трансферты общего характера бюджетам субъектов Российской Федерации</t>
  </si>
  <si>
    <t>Прочие межбюджетные трансферты общего характера</t>
  </si>
  <si>
    <t>Иные межбюджетные трансферты бюджетам бюджетной системы</t>
  </si>
  <si>
    <t xml:space="preserve">Иные межбюджетные трансферты </t>
  </si>
  <si>
    <t xml:space="preserve">                         от  14.03.2013  № 6</t>
  </si>
  <si>
    <t>00</t>
  </si>
  <si>
    <t>Вед</t>
  </si>
  <si>
    <t>Уточненно  на 2012 год</t>
  </si>
  <si>
    <t>407</t>
  </si>
  <si>
    <t>Приложение № 6</t>
  </si>
  <si>
    <t>к решению Совета депутатов</t>
  </si>
  <si>
    <t>Бенецкого сельского поселения</t>
  </si>
  <si>
    <t>(тыс. рублей)</t>
  </si>
  <si>
    <t>Ведомственная структура расходов бюджета Бенецкого сельского поселения Западнодвинского района Тверской области на 2012 год</t>
  </si>
  <si>
    <t>Западнодвинского района Тверской области</t>
  </si>
  <si>
    <t>"Об исполнении бюджета Бенецкого</t>
  </si>
  <si>
    <t>сельского поселения Западнодвинского</t>
  </si>
  <si>
    <t>района Тверской области за 2012 год"</t>
  </si>
  <si>
    <t>от  "20" мая    2013г.,  № 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</si>
</sst>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1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0.5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13.5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 horizontal="left"/>
    </xf>
    <xf numFmtId="164" fontId="1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wrapText="1"/>
    </xf>
    <xf numFmtId="164" fontId="8" fillId="0" borderId="10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64" fontId="7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vertical="center"/>
    </xf>
    <xf numFmtId="49" fontId="27" fillId="0" borderId="10" xfId="0" applyNumberFormat="1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9"/>
  <sheetViews>
    <sheetView workbookViewId="0" topLeftCell="A3">
      <pane ySplit="11" topLeftCell="BM14" activePane="bottomLeft" state="frozen"/>
      <selection pane="topLeft" activeCell="A3" sqref="A3"/>
      <selection pane="bottomLeft" activeCell="A24" sqref="A24"/>
    </sheetView>
  </sheetViews>
  <sheetFormatPr defaultColWidth="9.00390625" defaultRowHeight="12.75"/>
  <cols>
    <col min="1" max="1" width="34.75390625" style="0" customWidth="1"/>
    <col min="2" max="2" width="5.625" style="3" customWidth="1"/>
    <col min="3" max="3" width="5.125" style="3" customWidth="1"/>
    <col min="4" max="4" width="5.25390625" style="3" customWidth="1"/>
    <col min="5" max="5" width="8.75390625" style="3" customWidth="1"/>
    <col min="6" max="6" width="5.00390625" style="3" customWidth="1"/>
    <col min="7" max="7" width="36.00390625" style="0" customWidth="1"/>
    <col min="8" max="8" width="9.25390625" style="46" customWidth="1"/>
    <col min="9" max="9" width="8.625" style="46" customWidth="1"/>
    <col min="10" max="10" width="8.75390625" style="9" customWidth="1"/>
    <col min="11" max="11" width="7.875" style="0" customWidth="1"/>
  </cols>
  <sheetData>
    <row r="1" spans="7:11" ht="12.75">
      <c r="G1" s="63" t="s">
        <v>55</v>
      </c>
      <c r="H1" s="63"/>
      <c r="I1" s="63"/>
      <c r="J1" s="63"/>
      <c r="K1" s="63"/>
    </row>
    <row r="2" spans="7:11" ht="12.75">
      <c r="G2" s="60" t="s">
        <v>34</v>
      </c>
      <c r="H2" s="60"/>
      <c r="I2" s="60"/>
      <c r="J2" s="60"/>
      <c r="K2" s="60"/>
    </row>
    <row r="3" spans="7:11" ht="17.25" customHeight="1">
      <c r="G3" s="60" t="s">
        <v>46</v>
      </c>
      <c r="H3" s="60"/>
      <c r="I3" s="60"/>
      <c r="J3" s="60"/>
      <c r="K3" s="60"/>
    </row>
    <row r="4" spans="2:16" ht="12.75">
      <c r="B4" s="2"/>
      <c r="C4" s="2"/>
      <c r="D4" s="2"/>
      <c r="E4" s="2"/>
      <c r="F4" s="2"/>
      <c r="G4" s="60" t="s">
        <v>33</v>
      </c>
      <c r="H4" s="60"/>
      <c r="I4" s="60"/>
      <c r="J4" s="60"/>
      <c r="K4" s="60"/>
      <c r="L4" s="1"/>
      <c r="M4" s="1"/>
      <c r="N4" s="1"/>
      <c r="O4" s="1"/>
      <c r="P4" s="1"/>
    </row>
    <row r="5" spans="2:16" ht="12.75">
      <c r="B5" s="2"/>
      <c r="C5" s="2"/>
      <c r="D5" s="2"/>
      <c r="E5" s="2"/>
      <c r="F5" s="2"/>
      <c r="G5" s="60" t="s">
        <v>47</v>
      </c>
      <c r="H5" s="60"/>
      <c r="I5" s="60"/>
      <c r="J5" s="60"/>
      <c r="K5" s="60"/>
      <c r="L5" s="1"/>
      <c r="M5" s="1"/>
      <c r="N5" s="1"/>
      <c r="O5" s="1"/>
      <c r="P5" s="1"/>
    </row>
    <row r="6" spans="2:16" ht="12.75">
      <c r="B6" s="2"/>
      <c r="C6" s="2"/>
      <c r="D6" s="2"/>
      <c r="E6" s="2"/>
      <c r="F6" s="2"/>
      <c r="G6" s="60" t="s">
        <v>35</v>
      </c>
      <c r="H6" s="60"/>
      <c r="I6" s="60"/>
      <c r="J6" s="60"/>
      <c r="K6" s="60"/>
      <c r="L6" s="1"/>
      <c r="M6" s="1"/>
      <c r="N6" s="1"/>
      <c r="O6" s="1"/>
      <c r="P6" s="1"/>
    </row>
    <row r="7" spans="2:16" ht="12.75">
      <c r="B7" s="2"/>
      <c r="C7" s="2"/>
      <c r="D7" s="2"/>
      <c r="E7" s="2"/>
      <c r="F7" s="2"/>
      <c r="G7" s="31" t="s">
        <v>67</v>
      </c>
      <c r="H7" s="31"/>
      <c r="I7" s="31"/>
      <c r="J7" s="31"/>
      <c r="K7" s="31"/>
      <c r="L7" s="1"/>
      <c r="M7" s="1"/>
      <c r="N7" s="1"/>
      <c r="O7" s="1"/>
      <c r="P7" s="1"/>
    </row>
    <row r="8" spans="2:16" ht="12.75">
      <c r="B8" s="2"/>
      <c r="C8" s="2"/>
      <c r="D8" s="2"/>
      <c r="E8" s="2"/>
      <c r="F8" s="2"/>
      <c r="G8" s="61" t="s">
        <v>82</v>
      </c>
      <c r="H8" s="61"/>
      <c r="I8" s="61"/>
      <c r="J8" s="33"/>
      <c r="K8" s="31"/>
      <c r="L8" s="1"/>
      <c r="M8" s="1"/>
      <c r="N8" s="1"/>
      <c r="O8" s="1"/>
      <c r="P8" s="1"/>
    </row>
    <row r="9" spans="2:16" ht="15" customHeight="1">
      <c r="B9" s="2"/>
      <c r="C9" s="2"/>
      <c r="D9" s="2"/>
      <c r="E9" s="2"/>
      <c r="F9" s="2"/>
      <c r="G9" s="61"/>
      <c r="H9" s="61"/>
      <c r="I9" s="61"/>
      <c r="J9" s="61"/>
      <c r="K9" s="61"/>
      <c r="L9" s="1"/>
      <c r="M9" s="1"/>
      <c r="N9" s="1"/>
      <c r="O9" s="1"/>
      <c r="P9" s="1"/>
    </row>
    <row r="10" spans="2:16" ht="15" customHeight="1">
      <c r="B10" s="59" t="s">
        <v>68</v>
      </c>
      <c r="C10" s="59"/>
      <c r="D10" s="59"/>
      <c r="E10" s="59"/>
      <c r="F10" s="59"/>
      <c r="G10" s="59"/>
      <c r="H10" s="59"/>
      <c r="I10" s="59"/>
      <c r="J10" s="59"/>
      <c r="K10" s="59"/>
      <c r="L10" s="1"/>
      <c r="M10" s="1"/>
      <c r="N10" s="1"/>
      <c r="O10" s="1"/>
      <c r="P10" s="1"/>
    </row>
    <row r="11" spans="2:16" ht="15">
      <c r="B11" s="59" t="s">
        <v>48</v>
      </c>
      <c r="C11" s="59"/>
      <c r="D11" s="59"/>
      <c r="E11" s="59"/>
      <c r="F11" s="59"/>
      <c r="G11" s="59"/>
      <c r="H11" s="59"/>
      <c r="I11" s="59"/>
      <c r="J11" s="59"/>
      <c r="K11" s="59"/>
      <c r="L11" s="1"/>
      <c r="M11" s="1"/>
      <c r="N11" s="1"/>
      <c r="O11" s="1"/>
      <c r="P11" s="1"/>
    </row>
    <row r="12" spans="2:16" s="8" customFormat="1" ht="1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7"/>
      <c r="M12" s="7"/>
      <c r="N12" s="7"/>
      <c r="O12" s="7"/>
      <c r="P12" s="7"/>
    </row>
    <row r="13" spans="1:16" s="53" customFormat="1" ht="73.5" customHeight="1">
      <c r="A13" s="6" t="s">
        <v>4</v>
      </c>
      <c r="B13" s="6" t="s">
        <v>84</v>
      </c>
      <c r="C13" s="6" t="s">
        <v>0</v>
      </c>
      <c r="D13" s="6" t="s">
        <v>1</v>
      </c>
      <c r="E13" s="6" t="s">
        <v>2</v>
      </c>
      <c r="F13" s="6" t="s">
        <v>3</v>
      </c>
      <c r="G13" s="6" t="s">
        <v>4</v>
      </c>
      <c r="H13" s="34" t="s">
        <v>61</v>
      </c>
      <c r="I13" s="34" t="s">
        <v>69</v>
      </c>
      <c r="J13" s="34" t="s">
        <v>70</v>
      </c>
      <c r="K13" s="6" t="s">
        <v>30</v>
      </c>
      <c r="L13" s="4"/>
      <c r="M13" s="52"/>
      <c r="N13" s="52"/>
      <c r="O13" s="52"/>
      <c r="P13" s="52"/>
    </row>
    <row r="14" spans="1:16" s="5" customFormat="1" ht="39" customHeight="1">
      <c r="A14" s="32" t="s">
        <v>31</v>
      </c>
      <c r="B14" s="6"/>
      <c r="C14" s="6"/>
      <c r="D14" s="6"/>
      <c r="E14" s="6"/>
      <c r="F14" s="6"/>
      <c r="G14" s="32" t="s">
        <v>31</v>
      </c>
      <c r="H14" s="35">
        <f>H15+H25+H29+H33+H48+H52</f>
        <v>1591.5</v>
      </c>
      <c r="I14" s="35">
        <f>I15+I25+I29+I33+I48+I52+I56</f>
        <v>2740.3999999999996</v>
      </c>
      <c r="J14" s="35">
        <f>J15+J25+J29+J33+J48+J52+J56</f>
        <v>2559.3</v>
      </c>
      <c r="K14" s="36">
        <f aca="true" t="shared" si="0" ref="K14:K59">J14/I14*100</f>
        <v>93.39147569697856</v>
      </c>
      <c r="L14" s="4"/>
      <c r="M14" s="4"/>
      <c r="N14" s="4"/>
      <c r="O14" s="4"/>
      <c r="P14" s="4"/>
    </row>
    <row r="15" spans="1:16" s="8" customFormat="1" ht="24" customHeight="1">
      <c r="A15" s="18" t="s">
        <v>6</v>
      </c>
      <c r="B15" s="17"/>
      <c r="C15" s="17" t="s">
        <v>5</v>
      </c>
      <c r="D15" s="17" t="s">
        <v>83</v>
      </c>
      <c r="E15" s="17"/>
      <c r="F15" s="17"/>
      <c r="G15" s="18" t="s">
        <v>6</v>
      </c>
      <c r="H15" s="36">
        <v>1213.9</v>
      </c>
      <c r="I15" s="36">
        <v>1399</v>
      </c>
      <c r="J15" s="36">
        <v>1357.2</v>
      </c>
      <c r="K15" s="36">
        <f t="shared" si="0"/>
        <v>97.01215153681201</v>
      </c>
      <c r="L15" s="7"/>
      <c r="M15" s="7"/>
      <c r="N15" s="7"/>
      <c r="O15" s="7"/>
      <c r="P15" s="7"/>
    </row>
    <row r="16" spans="1:16" ht="50.25" customHeight="1">
      <c r="A16" s="20" t="s">
        <v>8</v>
      </c>
      <c r="B16" s="19"/>
      <c r="C16" s="19" t="s">
        <v>5</v>
      </c>
      <c r="D16" s="19" t="s">
        <v>7</v>
      </c>
      <c r="E16" s="19"/>
      <c r="F16" s="19"/>
      <c r="G16" s="20" t="s">
        <v>8</v>
      </c>
      <c r="H16" s="37">
        <v>751.9</v>
      </c>
      <c r="I16" s="37">
        <v>830.8</v>
      </c>
      <c r="J16" s="37">
        <v>794.9</v>
      </c>
      <c r="K16" s="54">
        <f t="shared" si="0"/>
        <v>95.6788637457872</v>
      </c>
      <c r="L16" s="1"/>
      <c r="M16" s="1"/>
      <c r="N16" s="1"/>
      <c r="O16" s="1"/>
      <c r="P16" s="1"/>
    </row>
    <row r="17" spans="1:16" ht="49.5" customHeight="1">
      <c r="A17" s="20" t="s">
        <v>10</v>
      </c>
      <c r="B17" s="19"/>
      <c r="C17" s="19" t="s">
        <v>5</v>
      </c>
      <c r="D17" s="19" t="s">
        <v>7</v>
      </c>
      <c r="E17" s="19" t="s">
        <v>9</v>
      </c>
      <c r="F17" s="19"/>
      <c r="G17" s="20" t="s">
        <v>10</v>
      </c>
      <c r="H17" s="37">
        <v>751.9</v>
      </c>
      <c r="I17" s="37">
        <v>830.8</v>
      </c>
      <c r="J17" s="37">
        <v>795</v>
      </c>
      <c r="K17" s="37">
        <f t="shared" si="0"/>
        <v>95.69090033702456</v>
      </c>
      <c r="L17" s="1"/>
      <c r="M17" s="1"/>
      <c r="N17" s="1"/>
      <c r="O17" s="1"/>
      <c r="P17" s="1"/>
    </row>
    <row r="18" spans="1:16" s="12" customFormat="1" ht="24" customHeight="1">
      <c r="A18" s="22" t="s">
        <v>12</v>
      </c>
      <c r="B18" s="21"/>
      <c r="C18" s="21" t="s">
        <v>5</v>
      </c>
      <c r="D18" s="21" t="s">
        <v>7</v>
      </c>
      <c r="E18" s="21" t="s">
        <v>11</v>
      </c>
      <c r="F18" s="21"/>
      <c r="G18" s="22" t="s">
        <v>12</v>
      </c>
      <c r="H18" s="38">
        <v>751.9</v>
      </c>
      <c r="I18" s="38">
        <v>830.8</v>
      </c>
      <c r="J18" s="38">
        <v>795</v>
      </c>
      <c r="K18" s="37">
        <f t="shared" si="0"/>
        <v>95.69090033702456</v>
      </c>
      <c r="L18" s="11"/>
      <c r="M18" s="11"/>
      <c r="N18" s="11"/>
      <c r="O18" s="11"/>
      <c r="P18" s="11"/>
    </row>
    <row r="19" spans="1:11" ht="25.5" customHeight="1">
      <c r="A19" s="20" t="s">
        <v>13</v>
      </c>
      <c r="B19" s="23"/>
      <c r="C19" s="23" t="s">
        <v>5</v>
      </c>
      <c r="D19" s="23" t="s">
        <v>7</v>
      </c>
      <c r="E19" s="23" t="s">
        <v>11</v>
      </c>
      <c r="F19" s="23" t="s">
        <v>62</v>
      </c>
      <c r="G19" s="20" t="s">
        <v>13</v>
      </c>
      <c r="H19" s="37">
        <v>751.9</v>
      </c>
      <c r="I19" s="37">
        <v>830.8</v>
      </c>
      <c r="J19" s="37">
        <v>795</v>
      </c>
      <c r="K19" s="37">
        <f t="shared" si="0"/>
        <v>95.69090033702456</v>
      </c>
    </row>
    <row r="20" spans="1:11" s="12" customFormat="1" ht="39" customHeight="1">
      <c r="A20" s="22" t="s">
        <v>14</v>
      </c>
      <c r="B20" s="24"/>
      <c r="C20" s="24" t="s">
        <v>5</v>
      </c>
      <c r="D20" s="24" t="s">
        <v>21</v>
      </c>
      <c r="E20" s="24" t="s">
        <v>49</v>
      </c>
      <c r="F20" s="24"/>
      <c r="G20" s="22" t="s">
        <v>14</v>
      </c>
      <c r="H20" s="38">
        <v>462</v>
      </c>
      <c r="I20" s="40">
        <v>522.4</v>
      </c>
      <c r="J20" s="40">
        <v>521.4</v>
      </c>
      <c r="K20" s="37">
        <f t="shared" si="0"/>
        <v>99.80857580398163</v>
      </c>
    </row>
    <row r="21" spans="1:11" ht="25.5" customHeight="1">
      <c r="A21" s="25" t="s">
        <v>13</v>
      </c>
      <c r="B21" s="23"/>
      <c r="C21" s="23" t="s">
        <v>5</v>
      </c>
      <c r="D21" s="23" t="s">
        <v>21</v>
      </c>
      <c r="E21" s="23" t="s">
        <v>49</v>
      </c>
      <c r="F21" s="23" t="s">
        <v>62</v>
      </c>
      <c r="G21" s="25" t="s">
        <v>13</v>
      </c>
      <c r="H21" s="37">
        <v>462</v>
      </c>
      <c r="I21" s="39">
        <v>522.4</v>
      </c>
      <c r="J21" s="39">
        <v>521.4</v>
      </c>
      <c r="K21" s="37">
        <f t="shared" si="0"/>
        <v>99.80857580398163</v>
      </c>
    </row>
    <row r="22" spans="1:11" ht="24" customHeight="1">
      <c r="A22" s="25" t="s">
        <v>37</v>
      </c>
      <c r="B22" s="23"/>
      <c r="C22" s="23" t="s">
        <v>5</v>
      </c>
      <c r="D22" s="23" t="s">
        <v>56</v>
      </c>
      <c r="E22" s="23"/>
      <c r="F22" s="23"/>
      <c r="G22" s="25" t="s">
        <v>37</v>
      </c>
      <c r="H22" s="37"/>
      <c r="I22" s="39">
        <v>45.8</v>
      </c>
      <c r="J22" s="39">
        <v>40.8</v>
      </c>
      <c r="K22" s="37">
        <f t="shared" si="0"/>
        <v>89.08296943231441</v>
      </c>
    </row>
    <row r="23" spans="1:11" ht="39" customHeight="1">
      <c r="A23" s="25" t="s">
        <v>58</v>
      </c>
      <c r="B23" s="23"/>
      <c r="C23" s="23" t="s">
        <v>5</v>
      </c>
      <c r="D23" s="23" t="s">
        <v>56</v>
      </c>
      <c r="E23" s="23" t="s">
        <v>57</v>
      </c>
      <c r="F23" s="23"/>
      <c r="G23" s="25" t="s">
        <v>58</v>
      </c>
      <c r="H23" s="37"/>
      <c r="I23" s="39">
        <v>45.8</v>
      </c>
      <c r="J23" s="39">
        <v>40.8</v>
      </c>
      <c r="K23" s="37">
        <f t="shared" si="0"/>
        <v>89.08296943231441</v>
      </c>
    </row>
    <row r="24" spans="1:11" ht="25.5" customHeight="1">
      <c r="A24" s="25" t="s">
        <v>13</v>
      </c>
      <c r="B24" s="23"/>
      <c r="C24" s="23" t="s">
        <v>5</v>
      </c>
      <c r="D24" s="23" t="s">
        <v>56</v>
      </c>
      <c r="E24" s="23" t="s">
        <v>57</v>
      </c>
      <c r="F24" s="23" t="s">
        <v>62</v>
      </c>
      <c r="G24" s="25" t="s">
        <v>13</v>
      </c>
      <c r="H24" s="37"/>
      <c r="I24" s="39">
        <v>45.8</v>
      </c>
      <c r="J24" s="39">
        <v>40.8</v>
      </c>
      <c r="K24" s="37">
        <f t="shared" si="0"/>
        <v>89.08296943231441</v>
      </c>
    </row>
    <row r="25" spans="1:11" ht="25.5" customHeight="1">
      <c r="A25" s="18" t="s">
        <v>38</v>
      </c>
      <c r="B25" s="23"/>
      <c r="C25" s="29" t="s">
        <v>21</v>
      </c>
      <c r="D25" s="30"/>
      <c r="E25" s="30"/>
      <c r="F25" s="30"/>
      <c r="G25" s="18" t="s">
        <v>38</v>
      </c>
      <c r="H25" s="36">
        <v>56.6</v>
      </c>
      <c r="I25" s="36">
        <v>56.6</v>
      </c>
      <c r="J25" s="36">
        <v>56.6</v>
      </c>
      <c r="K25" s="36">
        <f t="shared" si="0"/>
        <v>100</v>
      </c>
    </row>
    <row r="26" spans="1:11" ht="12.75">
      <c r="A26" s="25" t="s">
        <v>39</v>
      </c>
      <c r="B26" s="23"/>
      <c r="C26" s="23" t="s">
        <v>21</v>
      </c>
      <c r="D26" s="23" t="s">
        <v>23</v>
      </c>
      <c r="E26" s="23"/>
      <c r="F26" s="23"/>
      <c r="G26" s="25" t="s">
        <v>39</v>
      </c>
      <c r="H26" s="37">
        <v>56.6</v>
      </c>
      <c r="I26" s="39">
        <v>56.6</v>
      </c>
      <c r="J26" s="39">
        <v>56.6</v>
      </c>
      <c r="K26" s="39">
        <f t="shared" si="0"/>
        <v>100</v>
      </c>
    </row>
    <row r="27" spans="1:11" ht="38.25">
      <c r="A27" s="25" t="s">
        <v>41</v>
      </c>
      <c r="B27" s="23"/>
      <c r="C27" s="23" t="s">
        <v>21</v>
      </c>
      <c r="D27" s="23" t="s">
        <v>23</v>
      </c>
      <c r="E27" s="23" t="s">
        <v>40</v>
      </c>
      <c r="F27" s="23"/>
      <c r="G27" s="25" t="s">
        <v>41</v>
      </c>
      <c r="H27" s="37">
        <v>56.6</v>
      </c>
      <c r="I27" s="39">
        <v>56.6</v>
      </c>
      <c r="J27" s="39">
        <v>56.6</v>
      </c>
      <c r="K27" s="39">
        <f t="shared" si="0"/>
        <v>100</v>
      </c>
    </row>
    <row r="28" spans="1:11" ht="25.5">
      <c r="A28" s="25" t="s">
        <v>13</v>
      </c>
      <c r="B28" s="23"/>
      <c r="C28" s="23" t="s">
        <v>21</v>
      </c>
      <c r="D28" s="23" t="s">
        <v>23</v>
      </c>
      <c r="E28" s="23" t="s">
        <v>40</v>
      </c>
      <c r="F28" s="23" t="s">
        <v>62</v>
      </c>
      <c r="G28" s="25" t="s">
        <v>13</v>
      </c>
      <c r="H28" s="37">
        <v>56.6</v>
      </c>
      <c r="I28" s="39">
        <v>56.6</v>
      </c>
      <c r="J28" s="39">
        <v>56.6</v>
      </c>
      <c r="K28" s="39">
        <f t="shared" si="0"/>
        <v>100</v>
      </c>
    </row>
    <row r="29" spans="1:11" ht="38.25" customHeight="1">
      <c r="A29" s="18" t="s">
        <v>50</v>
      </c>
      <c r="B29" s="23"/>
      <c r="C29" s="29" t="s">
        <v>23</v>
      </c>
      <c r="D29" s="23"/>
      <c r="E29" s="23"/>
      <c r="F29" s="23"/>
      <c r="G29" s="18" t="s">
        <v>50</v>
      </c>
      <c r="H29" s="36">
        <v>20</v>
      </c>
      <c r="I29" s="36">
        <v>20</v>
      </c>
      <c r="J29" s="36">
        <v>7.6</v>
      </c>
      <c r="K29" s="39">
        <f t="shared" si="0"/>
        <v>38</v>
      </c>
    </row>
    <row r="30" spans="1:11" ht="25.5" customHeight="1">
      <c r="A30" s="25" t="s">
        <v>51</v>
      </c>
      <c r="B30" s="23"/>
      <c r="C30" s="23" t="s">
        <v>23</v>
      </c>
      <c r="D30" s="23" t="s">
        <v>42</v>
      </c>
      <c r="E30" s="23"/>
      <c r="F30" s="23"/>
      <c r="G30" s="25" t="s">
        <v>51</v>
      </c>
      <c r="H30" s="37">
        <v>20</v>
      </c>
      <c r="I30" s="39">
        <v>20</v>
      </c>
      <c r="J30" s="39">
        <v>7.6</v>
      </c>
      <c r="K30" s="39">
        <f t="shared" si="0"/>
        <v>38</v>
      </c>
    </row>
    <row r="31" spans="1:11" ht="25.5">
      <c r="A31" s="25" t="s">
        <v>53</v>
      </c>
      <c r="B31" s="23"/>
      <c r="C31" s="23" t="s">
        <v>23</v>
      </c>
      <c r="D31" s="23" t="s">
        <v>42</v>
      </c>
      <c r="E31" s="23" t="s">
        <v>52</v>
      </c>
      <c r="F31" s="23"/>
      <c r="G31" s="25" t="s">
        <v>53</v>
      </c>
      <c r="H31" s="37">
        <v>20</v>
      </c>
      <c r="I31" s="39">
        <v>20</v>
      </c>
      <c r="J31" s="39">
        <v>7.6</v>
      </c>
      <c r="K31" s="39">
        <f t="shared" si="0"/>
        <v>38</v>
      </c>
    </row>
    <row r="32" spans="1:11" ht="25.5">
      <c r="A32" s="25" t="s">
        <v>54</v>
      </c>
      <c r="B32" s="23"/>
      <c r="C32" s="23" t="s">
        <v>23</v>
      </c>
      <c r="D32" s="23" t="s">
        <v>42</v>
      </c>
      <c r="E32" s="23" t="s">
        <v>52</v>
      </c>
      <c r="F32" s="23" t="s">
        <v>62</v>
      </c>
      <c r="G32" s="25" t="s">
        <v>54</v>
      </c>
      <c r="H32" s="37">
        <v>20</v>
      </c>
      <c r="I32" s="39">
        <v>20</v>
      </c>
      <c r="J32" s="39">
        <v>7.6</v>
      </c>
      <c r="K32" s="39">
        <f t="shared" si="0"/>
        <v>38</v>
      </c>
    </row>
    <row r="33" spans="1:11" s="8" customFormat="1" ht="25.5" customHeight="1">
      <c r="A33" s="18" t="s">
        <v>16</v>
      </c>
      <c r="B33" s="26"/>
      <c r="C33" s="26" t="s">
        <v>15</v>
      </c>
      <c r="D33" s="26"/>
      <c r="E33" s="26"/>
      <c r="F33" s="26"/>
      <c r="G33" s="18" t="s">
        <v>16</v>
      </c>
      <c r="H33" s="36">
        <v>228.9</v>
      </c>
      <c r="I33" s="36">
        <v>543.1</v>
      </c>
      <c r="J33" s="36">
        <v>418.7</v>
      </c>
      <c r="K33" s="36">
        <f t="shared" si="0"/>
        <v>77.09445774258884</v>
      </c>
    </row>
    <row r="34" spans="1:11" s="55" customFormat="1" ht="21" customHeight="1">
      <c r="A34" s="48" t="s">
        <v>36</v>
      </c>
      <c r="B34" s="47"/>
      <c r="C34" s="47" t="s">
        <v>15</v>
      </c>
      <c r="D34" s="47" t="s">
        <v>5</v>
      </c>
      <c r="E34" s="47"/>
      <c r="F34" s="47"/>
      <c r="G34" s="48" t="s">
        <v>36</v>
      </c>
      <c r="H34" s="49"/>
      <c r="I34" s="50">
        <v>62.3</v>
      </c>
      <c r="J34" s="50">
        <v>62.3</v>
      </c>
      <c r="K34" s="39">
        <f t="shared" si="0"/>
        <v>100</v>
      </c>
    </row>
    <row r="35" spans="1:11" s="55" customFormat="1" ht="39" customHeight="1">
      <c r="A35" s="48" t="s">
        <v>72</v>
      </c>
      <c r="B35" s="47"/>
      <c r="C35" s="47" t="s">
        <v>15</v>
      </c>
      <c r="D35" s="47" t="s">
        <v>5</v>
      </c>
      <c r="E35" s="47" t="s">
        <v>71</v>
      </c>
      <c r="F35" s="47"/>
      <c r="G35" s="48" t="s">
        <v>72</v>
      </c>
      <c r="H35" s="49"/>
      <c r="I35" s="50">
        <v>62.3</v>
      </c>
      <c r="J35" s="50">
        <v>62.3</v>
      </c>
      <c r="K35" s="39">
        <f t="shared" si="0"/>
        <v>100</v>
      </c>
    </row>
    <row r="36" spans="1:11" s="55" customFormat="1" ht="22.5" customHeight="1">
      <c r="A36" s="25" t="s">
        <v>13</v>
      </c>
      <c r="B36" s="47"/>
      <c r="C36" s="47" t="s">
        <v>15</v>
      </c>
      <c r="D36" s="47" t="s">
        <v>5</v>
      </c>
      <c r="E36" s="47" t="s">
        <v>71</v>
      </c>
      <c r="F36" s="47" t="s">
        <v>62</v>
      </c>
      <c r="G36" s="25" t="s">
        <v>13</v>
      </c>
      <c r="H36" s="49"/>
      <c r="I36" s="50">
        <v>62.3</v>
      </c>
      <c r="J36" s="50">
        <v>62.3</v>
      </c>
      <c r="K36" s="39">
        <f t="shared" si="0"/>
        <v>100</v>
      </c>
    </row>
    <row r="37" spans="1:11" ht="21" customHeight="1">
      <c r="A37" s="48" t="s">
        <v>22</v>
      </c>
      <c r="B37" s="27"/>
      <c r="C37" s="27" t="s">
        <v>15</v>
      </c>
      <c r="D37" s="27" t="s">
        <v>21</v>
      </c>
      <c r="E37" s="27"/>
      <c r="F37" s="27"/>
      <c r="G37" s="48" t="s">
        <v>22</v>
      </c>
      <c r="H37" s="49">
        <v>15</v>
      </c>
      <c r="I37" s="49">
        <v>35.3</v>
      </c>
      <c r="J37" s="49">
        <v>35.1</v>
      </c>
      <c r="K37" s="39">
        <f t="shared" si="0"/>
        <v>99.43342776203967</v>
      </c>
    </row>
    <row r="38" spans="1:11" s="12" customFormat="1" ht="12.75" customHeight="1">
      <c r="A38" s="48" t="s">
        <v>18</v>
      </c>
      <c r="B38" s="24"/>
      <c r="C38" s="24" t="s">
        <v>15</v>
      </c>
      <c r="D38" s="24" t="s">
        <v>21</v>
      </c>
      <c r="E38" s="24" t="s">
        <v>17</v>
      </c>
      <c r="F38" s="24"/>
      <c r="G38" s="48" t="s">
        <v>18</v>
      </c>
      <c r="H38" s="49">
        <v>15</v>
      </c>
      <c r="I38" s="49">
        <v>35.3</v>
      </c>
      <c r="J38" s="49">
        <v>35.1</v>
      </c>
      <c r="K38" s="39">
        <f t="shared" si="0"/>
        <v>99.43342776203967</v>
      </c>
    </row>
    <row r="39" spans="1:11" ht="25.5" customHeight="1">
      <c r="A39" s="25" t="s">
        <v>20</v>
      </c>
      <c r="B39" s="23"/>
      <c r="C39" s="23" t="s">
        <v>15</v>
      </c>
      <c r="D39" s="23" t="s">
        <v>21</v>
      </c>
      <c r="E39" s="23" t="s">
        <v>19</v>
      </c>
      <c r="F39" s="23"/>
      <c r="G39" s="25" t="s">
        <v>20</v>
      </c>
      <c r="H39" s="37">
        <v>15</v>
      </c>
      <c r="I39" s="41">
        <v>35.3</v>
      </c>
      <c r="J39" s="41">
        <v>35.1</v>
      </c>
      <c r="K39" s="39">
        <f t="shared" si="0"/>
        <v>99.43342776203967</v>
      </c>
    </row>
    <row r="40" spans="1:11" ht="25.5" customHeight="1">
      <c r="A40" s="25" t="s">
        <v>13</v>
      </c>
      <c r="B40" s="23"/>
      <c r="C40" s="23" t="s">
        <v>15</v>
      </c>
      <c r="D40" s="23" t="s">
        <v>21</v>
      </c>
      <c r="E40" s="23" t="s">
        <v>19</v>
      </c>
      <c r="F40" s="23" t="s">
        <v>62</v>
      </c>
      <c r="G40" s="25" t="s">
        <v>13</v>
      </c>
      <c r="H40" s="37">
        <v>15</v>
      </c>
      <c r="I40" s="41">
        <v>35.3</v>
      </c>
      <c r="J40" s="41">
        <v>35.1</v>
      </c>
      <c r="K40" s="39">
        <f t="shared" si="0"/>
        <v>99.43342776203967</v>
      </c>
    </row>
    <row r="41" spans="1:11" s="10" customFormat="1" ht="21" customHeight="1">
      <c r="A41" s="28" t="s">
        <v>24</v>
      </c>
      <c r="B41" s="27"/>
      <c r="C41" s="27" t="s">
        <v>15</v>
      </c>
      <c r="D41" s="27" t="s">
        <v>23</v>
      </c>
      <c r="E41" s="27"/>
      <c r="F41" s="27"/>
      <c r="G41" s="28" t="s">
        <v>24</v>
      </c>
      <c r="H41" s="49">
        <v>213.9</v>
      </c>
      <c r="I41" s="49">
        <v>445.5</v>
      </c>
      <c r="J41" s="49">
        <v>321.3</v>
      </c>
      <c r="K41" s="39">
        <f t="shared" si="0"/>
        <v>72.12121212121212</v>
      </c>
    </row>
    <row r="42" spans="1:11" s="12" customFormat="1" ht="21" customHeight="1">
      <c r="A42" s="22" t="s">
        <v>26</v>
      </c>
      <c r="B42" s="24"/>
      <c r="C42" s="24" t="s">
        <v>15</v>
      </c>
      <c r="D42" s="24" t="s">
        <v>23</v>
      </c>
      <c r="E42" s="24" t="s">
        <v>25</v>
      </c>
      <c r="F42" s="24"/>
      <c r="G42" s="22" t="s">
        <v>26</v>
      </c>
      <c r="H42" s="38">
        <v>61.9</v>
      </c>
      <c r="I42" s="40">
        <v>78.2</v>
      </c>
      <c r="J42" s="40">
        <v>60.5</v>
      </c>
      <c r="K42" s="39">
        <f t="shared" si="0"/>
        <v>77.36572890025575</v>
      </c>
    </row>
    <row r="43" spans="1:11" ht="25.5" customHeight="1">
      <c r="A43" s="25" t="s">
        <v>13</v>
      </c>
      <c r="B43" s="23"/>
      <c r="C43" s="23" t="s">
        <v>15</v>
      </c>
      <c r="D43" s="23" t="s">
        <v>23</v>
      </c>
      <c r="E43" s="23" t="s">
        <v>25</v>
      </c>
      <c r="F43" s="23" t="s">
        <v>62</v>
      </c>
      <c r="G43" s="25" t="s">
        <v>13</v>
      </c>
      <c r="H43" s="37">
        <v>61.9</v>
      </c>
      <c r="I43" s="37">
        <v>78.2</v>
      </c>
      <c r="J43" s="37">
        <v>60.5</v>
      </c>
      <c r="K43" s="39">
        <f t="shared" si="0"/>
        <v>77.36572890025575</v>
      </c>
    </row>
    <row r="44" spans="1:11" s="12" customFormat="1" ht="62.25" customHeight="1">
      <c r="A44" s="22" t="s">
        <v>28</v>
      </c>
      <c r="B44" s="24"/>
      <c r="C44" s="24" t="s">
        <v>15</v>
      </c>
      <c r="D44" s="24" t="s">
        <v>23</v>
      </c>
      <c r="E44" s="24" t="s">
        <v>27</v>
      </c>
      <c r="F44" s="24"/>
      <c r="G44" s="22" t="s">
        <v>28</v>
      </c>
      <c r="H44" s="38">
        <v>152</v>
      </c>
      <c r="I44" s="40">
        <v>152</v>
      </c>
      <c r="J44" s="40">
        <v>78.5</v>
      </c>
      <c r="K44" s="39">
        <f t="shared" si="0"/>
        <v>51.64473684210527</v>
      </c>
    </row>
    <row r="45" spans="1:11" ht="25.5" customHeight="1">
      <c r="A45" s="25" t="s">
        <v>13</v>
      </c>
      <c r="B45" s="23"/>
      <c r="C45" s="23" t="s">
        <v>15</v>
      </c>
      <c r="D45" s="23" t="s">
        <v>23</v>
      </c>
      <c r="E45" s="23" t="s">
        <v>27</v>
      </c>
      <c r="F45" s="23" t="s">
        <v>62</v>
      </c>
      <c r="G45" s="25" t="s">
        <v>13</v>
      </c>
      <c r="H45" s="37">
        <v>152</v>
      </c>
      <c r="I45" s="37">
        <v>152</v>
      </c>
      <c r="J45" s="37">
        <v>78.5</v>
      </c>
      <c r="K45" s="39">
        <f t="shared" si="0"/>
        <v>51.64473684210527</v>
      </c>
    </row>
    <row r="46" spans="1:11" ht="25.5" customHeight="1">
      <c r="A46" s="22" t="s">
        <v>74</v>
      </c>
      <c r="B46" s="23"/>
      <c r="C46" s="24" t="s">
        <v>15</v>
      </c>
      <c r="D46" s="24" t="s">
        <v>23</v>
      </c>
      <c r="E46" s="24" t="s">
        <v>73</v>
      </c>
      <c r="F46" s="24"/>
      <c r="G46" s="22" t="s">
        <v>74</v>
      </c>
      <c r="H46" s="38"/>
      <c r="I46" s="38">
        <v>215.3</v>
      </c>
      <c r="J46" s="38">
        <v>182.3</v>
      </c>
      <c r="K46" s="39">
        <f t="shared" si="0"/>
        <v>84.67254993032978</v>
      </c>
    </row>
    <row r="47" spans="1:11" ht="25.5" customHeight="1">
      <c r="A47" s="25" t="s">
        <v>13</v>
      </c>
      <c r="B47" s="23"/>
      <c r="C47" s="23" t="s">
        <v>15</v>
      </c>
      <c r="D47" s="23" t="s">
        <v>23</v>
      </c>
      <c r="E47" s="23" t="s">
        <v>73</v>
      </c>
      <c r="F47" s="23" t="s">
        <v>62</v>
      </c>
      <c r="G47" s="25" t="s">
        <v>13</v>
      </c>
      <c r="H47" s="37"/>
      <c r="I47" s="37">
        <v>215.3</v>
      </c>
      <c r="J47" s="37">
        <v>182.3</v>
      </c>
      <c r="K47" s="39">
        <f t="shared" si="0"/>
        <v>84.67254993032978</v>
      </c>
    </row>
    <row r="48" spans="1:11" s="8" customFormat="1" ht="30" customHeight="1">
      <c r="A48" s="18" t="s">
        <v>64</v>
      </c>
      <c r="B48" s="26"/>
      <c r="C48" s="26" t="s">
        <v>63</v>
      </c>
      <c r="D48" s="26"/>
      <c r="E48" s="26"/>
      <c r="F48" s="26"/>
      <c r="G48" s="18" t="s">
        <v>64</v>
      </c>
      <c r="H48" s="36">
        <v>5</v>
      </c>
      <c r="I48" s="36">
        <v>52.2</v>
      </c>
      <c r="J48" s="36">
        <v>52.2</v>
      </c>
      <c r="K48" s="36">
        <f t="shared" si="0"/>
        <v>100</v>
      </c>
    </row>
    <row r="49" spans="1:11" s="8" customFormat="1" ht="25.5" customHeight="1">
      <c r="A49" s="18" t="s">
        <v>65</v>
      </c>
      <c r="B49" s="26"/>
      <c r="C49" s="26" t="s">
        <v>63</v>
      </c>
      <c r="D49" s="26" t="s">
        <v>63</v>
      </c>
      <c r="E49" s="26"/>
      <c r="F49" s="26"/>
      <c r="G49" s="18" t="s">
        <v>65</v>
      </c>
      <c r="H49" s="36">
        <v>5</v>
      </c>
      <c r="I49" s="36">
        <v>52.2</v>
      </c>
      <c r="J49" s="36">
        <v>52.2</v>
      </c>
      <c r="K49" s="36">
        <f t="shared" si="0"/>
        <v>100</v>
      </c>
    </row>
    <row r="50" spans="1:11" ht="25.5" customHeight="1">
      <c r="A50" s="22" t="s">
        <v>66</v>
      </c>
      <c r="B50" s="23"/>
      <c r="C50" s="24" t="s">
        <v>63</v>
      </c>
      <c r="D50" s="24" t="s">
        <v>63</v>
      </c>
      <c r="E50" s="24" t="s">
        <v>32</v>
      </c>
      <c r="F50" s="24"/>
      <c r="G50" s="22" t="s">
        <v>66</v>
      </c>
      <c r="H50" s="38">
        <v>5</v>
      </c>
      <c r="I50" s="38">
        <v>52.2</v>
      </c>
      <c r="J50" s="38">
        <v>52.2</v>
      </c>
      <c r="K50" s="38">
        <f t="shared" si="0"/>
        <v>100</v>
      </c>
    </row>
    <row r="51" spans="1:11" ht="25.5" customHeight="1">
      <c r="A51" s="25" t="s">
        <v>13</v>
      </c>
      <c r="B51" s="23"/>
      <c r="C51" s="23" t="s">
        <v>63</v>
      </c>
      <c r="D51" s="23" t="s">
        <v>63</v>
      </c>
      <c r="E51" s="23" t="s">
        <v>32</v>
      </c>
      <c r="F51" s="23" t="s">
        <v>62</v>
      </c>
      <c r="G51" s="25" t="s">
        <v>13</v>
      </c>
      <c r="H51" s="37">
        <v>5</v>
      </c>
      <c r="I51" s="37">
        <v>52.2</v>
      </c>
      <c r="J51" s="37">
        <v>52.2</v>
      </c>
      <c r="K51" s="37">
        <f t="shared" si="0"/>
        <v>100</v>
      </c>
    </row>
    <row r="52" spans="1:11" ht="30" customHeight="1">
      <c r="A52" s="18" t="s">
        <v>43</v>
      </c>
      <c r="B52" s="23"/>
      <c r="C52" s="26" t="s">
        <v>59</v>
      </c>
      <c r="D52" s="26"/>
      <c r="E52" s="26"/>
      <c r="F52" s="26"/>
      <c r="G52" s="18" t="s">
        <v>43</v>
      </c>
      <c r="H52" s="36">
        <v>67.1</v>
      </c>
      <c r="I52" s="36">
        <v>69.5</v>
      </c>
      <c r="J52" s="36">
        <v>67</v>
      </c>
      <c r="K52" s="36">
        <f t="shared" si="0"/>
        <v>96.40287769784173</v>
      </c>
    </row>
    <row r="53" spans="1:11" ht="12.75" customHeight="1">
      <c r="A53" s="25" t="s">
        <v>60</v>
      </c>
      <c r="B53" s="23"/>
      <c r="C53" s="23" t="s">
        <v>59</v>
      </c>
      <c r="D53" s="23" t="s">
        <v>21</v>
      </c>
      <c r="E53" s="23"/>
      <c r="F53" s="23"/>
      <c r="G53" s="25" t="s">
        <v>60</v>
      </c>
      <c r="H53" s="37">
        <v>67.1</v>
      </c>
      <c r="I53" s="39">
        <v>69.5</v>
      </c>
      <c r="J53" s="39">
        <v>67</v>
      </c>
      <c r="K53" s="39">
        <f t="shared" si="0"/>
        <v>96.40287769784173</v>
      </c>
    </row>
    <row r="54" spans="1:11" ht="25.5" customHeight="1">
      <c r="A54" s="25" t="s">
        <v>45</v>
      </c>
      <c r="B54" s="23"/>
      <c r="C54" s="23" t="s">
        <v>42</v>
      </c>
      <c r="D54" s="23" t="s">
        <v>29</v>
      </c>
      <c r="E54" s="23" t="s">
        <v>44</v>
      </c>
      <c r="F54" s="23"/>
      <c r="G54" s="25" t="s">
        <v>45</v>
      </c>
      <c r="H54" s="37">
        <v>67.1</v>
      </c>
      <c r="I54" s="39">
        <v>69.5</v>
      </c>
      <c r="J54" s="39">
        <v>67</v>
      </c>
      <c r="K54" s="39">
        <f t="shared" si="0"/>
        <v>96.40287769784173</v>
      </c>
    </row>
    <row r="55" spans="1:11" ht="25.5" customHeight="1">
      <c r="A55" s="25" t="s">
        <v>13</v>
      </c>
      <c r="B55" s="23"/>
      <c r="C55" s="23" t="s">
        <v>42</v>
      </c>
      <c r="D55" s="23" t="s">
        <v>29</v>
      </c>
      <c r="E55" s="23" t="s">
        <v>44</v>
      </c>
      <c r="F55" s="23" t="s">
        <v>62</v>
      </c>
      <c r="G55" s="25" t="s">
        <v>13</v>
      </c>
      <c r="H55" s="37">
        <v>67.1</v>
      </c>
      <c r="I55" s="39">
        <v>69.5</v>
      </c>
      <c r="J55" s="39">
        <v>67</v>
      </c>
      <c r="K55" s="39">
        <f t="shared" si="0"/>
        <v>96.40287769784173</v>
      </c>
    </row>
    <row r="56" spans="1:11" ht="26.25" customHeight="1">
      <c r="A56" s="18" t="s">
        <v>78</v>
      </c>
      <c r="B56" s="23"/>
      <c r="C56" s="26" t="s">
        <v>75</v>
      </c>
      <c r="D56" s="26"/>
      <c r="E56" s="26"/>
      <c r="F56" s="26"/>
      <c r="G56" s="18" t="s">
        <v>78</v>
      </c>
      <c r="H56" s="36"/>
      <c r="I56" s="36">
        <v>600</v>
      </c>
      <c r="J56" s="36">
        <v>600</v>
      </c>
      <c r="K56" s="36">
        <f t="shared" si="0"/>
        <v>100</v>
      </c>
    </row>
    <row r="57" spans="1:11" ht="26.25" customHeight="1">
      <c r="A57" s="25" t="s">
        <v>79</v>
      </c>
      <c r="B57" s="23"/>
      <c r="C57" s="23" t="s">
        <v>75</v>
      </c>
      <c r="D57" s="23" t="s">
        <v>23</v>
      </c>
      <c r="E57" s="23"/>
      <c r="F57" s="23"/>
      <c r="G57" s="25" t="s">
        <v>79</v>
      </c>
      <c r="H57" s="37"/>
      <c r="I57" s="39">
        <v>600</v>
      </c>
      <c r="J57" s="39">
        <v>600</v>
      </c>
      <c r="K57" s="39">
        <f t="shared" si="0"/>
        <v>100</v>
      </c>
    </row>
    <row r="58" spans="1:11" ht="24" customHeight="1">
      <c r="A58" s="25" t="s">
        <v>80</v>
      </c>
      <c r="B58" s="23"/>
      <c r="C58" s="23" t="s">
        <v>75</v>
      </c>
      <c r="D58" s="23" t="s">
        <v>23</v>
      </c>
      <c r="E58" s="23" t="s">
        <v>76</v>
      </c>
      <c r="F58" s="23"/>
      <c r="G58" s="25" t="s">
        <v>80</v>
      </c>
      <c r="H58" s="37"/>
      <c r="I58" s="39">
        <v>600</v>
      </c>
      <c r="J58" s="39">
        <v>600</v>
      </c>
      <c r="K58" s="39">
        <f t="shared" si="0"/>
        <v>100</v>
      </c>
    </row>
    <row r="59" spans="1:11" ht="21" customHeight="1">
      <c r="A59" s="25" t="s">
        <v>81</v>
      </c>
      <c r="B59" s="23"/>
      <c r="C59" s="23" t="s">
        <v>75</v>
      </c>
      <c r="D59" s="23" t="s">
        <v>23</v>
      </c>
      <c r="E59" s="23" t="s">
        <v>76</v>
      </c>
      <c r="F59" s="23" t="s">
        <v>77</v>
      </c>
      <c r="G59" s="25" t="s">
        <v>81</v>
      </c>
      <c r="H59" s="37"/>
      <c r="I59" s="39">
        <v>600</v>
      </c>
      <c r="J59" s="39">
        <v>600</v>
      </c>
      <c r="K59" s="39">
        <f t="shared" si="0"/>
        <v>100</v>
      </c>
    </row>
    <row r="60" spans="2:11" ht="12.75">
      <c r="B60" s="13"/>
      <c r="C60" s="13"/>
      <c r="D60" s="13"/>
      <c r="E60" s="13"/>
      <c r="F60" s="13"/>
      <c r="G60" s="15"/>
      <c r="H60" s="42"/>
      <c r="I60" s="14"/>
      <c r="J60" s="14"/>
      <c r="K60" s="3"/>
    </row>
    <row r="61" spans="2:11" ht="12.75">
      <c r="B61" s="13"/>
      <c r="C61" s="13"/>
      <c r="D61" s="13"/>
      <c r="E61" s="13"/>
      <c r="F61" s="13"/>
      <c r="G61" s="15"/>
      <c r="H61" s="42"/>
      <c r="I61" s="14"/>
      <c r="J61" s="14"/>
      <c r="K61" s="3"/>
    </row>
    <row r="62" spans="2:11" ht="12.75">
      <c r="B62" s="13"/>
      <c r="C62" s="13"/>
      <c r="D62" s="13"/>
      <c r="E62" s="13"/>
      <c r="F62" s="13"/>
      <c r="G62" s="15"/>
      <c r="H62" s="42"/>
      <c r="I62" s="14"/>
      <c r="J62" s="14"/>
      <c r="K62" s="3"/>
    </row>
    <row r="63" spans="2:11" ht="12.75">
      <c r="B63" s="13"/>
      <c r="C63" s="13"/>
      <c r="D63" s="13"/>
      <c r="E63" s="13"/>
      <c r="F63" s="13"/>
      <c r="G63" s="15"/>
      <c r="H63" s="42"/>
      <c r="I63" s="14"/>
      <c r="J63" s="14"/>
      <c r="K63" s="3"/>
    </row>
    <row r="64" spans="2:11" ht="12.75">
      <c r="B64" s="13"/>
      <c r="C64" s="13"/>
      <c r="D64" s="13"/>
      <c r="E64" s="13"/>
      <c r="F64" s="13"/>
      <c r="G64" s="15"/>
      <c r="H64" s="42"/>
      <c r="I64" s="14"/>
      <c r="J64" s="14"/>
      <c r="K64" s="3"/>
    </row>
    <row r="65" spans="2:11" ht="12.75">
      <c r="B65" s="13"/>
      <c r="C65" s="13"/>
      <c r="D65" s="13"/>
      <c r="E65" s="13"/>
      <c r="F65" s="13"/>
      <c r="G65" s="15"/>
      <c r="H65" s="42"/>
      <c r="I65" s="14"/>
      <c r="J65" s="14"/>
      <c r="K65" s="3"/>
    </row>
    <row r="66" spans="2:10" ht="12.75">
      <c r="B66" s="13"/>
      <c r="C66" s="13"/>
      <c r="D66" s="13"/>
      <c r="E66" s="13"/>
      <c r="F66" s="13"/>
      <c r="G66" s="15"/>
      <c r="H66" s="43"/>
      <c r="I66" s="44"/>
      <c r="J66" s="14"/>
    </row>
    <row r="67" spans="2:10" ht="12.75">
      <c r="B67" s="13"/>
      <c r="C67" s="13"/>
      <c r="D67" s="13"/>
      <c r="E67" s="13"/>
      <c r="F67" s="13"/>
      <c r="G67" s="15"/>
      <c r="H67" s="43"/>
      <c r="I67" s="44"/>
      <c r="J67" s="14"/>
    </row>
    <row r="68" spans="2:10" ht="12.75">
      <c r="B68" s="13"/>
      <c r="C68" s="13"/>
      <c r="D68" s="13"/>
      <c r="E68" s="13"/>
      <c r="F68" s="13"/>
      <c r="G68" s="15"/>
      <c r="H68" s="43"/>
      <c r="I68" s="44"/>
      <c r="J68" s="14"/>
    </row>
    <row r="69" spans="2:10" ht="12.75">
      <c r="B69" s="13"/>
      <c r="C69" s="13"/>
      <c r="D69" s="13"/>
      <c r="E69" s="13"/>
      <c r="F69" s="13"/>
      <c r="G69" s="15"/>
      <c r="H69" s="43"/>
      <c r="I69" s="44"/>
      <c r="J69" s="14"/>
    </row>
    <row r="70" spans="2:10" ht="12.75">
      <c r="B70" s="13"/>
      <c r="C70" s="13"/>
      <c r="D70" s="13"/>
      <c r="E70" s="13"/>
      <c r="F70" s="13"/>
      <c r="G70" s="15"/>
      <c r="H70" s="43"/>
      <c r="I70" s="44"/>
      <c r="J70" s="14"/>
    </row>
    <row r="71" spans="2:10" ht="12.75">
      <c r="B71" s="13"/>
      <c r="C71" s="13"/>
      <c r="D71" s="13"/>
      <c r="E71" s="13"/>
      <c r="F71" s="13"/>
      <c r="G71" s="15"/>
      <c r="H71" s="43"/>
      <c r="I71" s="44"/>
      <c r="J71" s="14"/>
    </row>
    <row r="72" spans="2:10" ht="12.75">
      <c r="B72" s="13"/>
      <c r="C72" s="13"/>
      <c r="D72" s="13"/>
      <c r="E72" s="13"/>
      <c r="F72" s="13"/>
      <c r="G72" s="15"/>
      <c r="H72" s="43"/>
      <c r="I72" s="44"/>
      <c r="J72" s="14"/>
    </row>
    <row r="73" spans="2:10" ht="12.75">
      <c r="B73" s="13"/>
      <c r="C73" s="13"/>
      <c r="D73" s="13"/>
      <c r="E73" s="13"/>
      <c r="F73" s="13"/>
      <c r="G73" s="15"/>
      <c r="H73" s="43"/>
      <c r="I73" s="44"/>
      <c r="J73" s="14"/>
    </row>
    <row r="74" spans="2:10" ht="12.75">
      <c r="B74" s="13"/>
      <c r="C74" s="13"/>
      <c r="D74" s="13"/>
      <c r="E74" s="13"/>
      <c r="F74" s="13"/>
      <c r="G74" s="15"/>
      <c r="H74" s="43"/>
      <c r="I74" s="44"/>
      <c r="J74" s="14"/>
    </row>
    <row r="75" spans="2:10" ht="12.75">
      <c r="B75" s="13"/>
      <c r="C75" s="13"/>
      <c r="D75" s="13"/>
      <c r="E75" s="13"/>
      <c r="F75" s="13"/>
      <c r="G75" s="15"/>
      <c r="H75" s="43"/>
      <c r="I75" s="44"/>
      <c r="J75" s="14"/>
    </row>
    <row r="76" spans="2:10" ht="12.75">
      <c r="B76" s="13"/>
      <c r="C76" s="13"/>
      <c r="D76" s="13"/>
      <c r="E76" s="13"/>
      <c r="F76" s="13"/>
      <c r="G76" s="15"/>
      <c r="H76" s="43"/>
      <c r="I76" s="44"/>
      <c r="J76" s="14"/>
    </row>
    <row r="77" spans="2:10" ht="12.75">
      <c r="B77" s="13"/>
      <c r="C77" s="13"/>
      <c r="D77" s="13"/>
      <c r="E77" s="13"/>
      <c r="F77" s="13"/>
      <c r="G77" s="15"/>
      <c r="H77" s="43"/>
      <c r="I77" s="44"/>
      <c r="J77" s="14"/>
    </row>
    <row r="78" spans="2:10" ht="12.75">
      <c r="B78" s="13"/>
      <c r="C78" s="13"/>
      <c r="D78" s="13"/>
      <c r="E78" s="13"/>
      <c r="F78" s="13"/>
      <c r="G78" s="15"/>
      <c r="H78" s="43"/>
      <c r="I78" s="44"/>
      <c r="J78" s="14"/>
    </row>
    <row r="79" spans="2:10" ht="12.75">
      <c r="B79" s="13"/>
      <c r="C79" s="13"/>
      <c r="D79" s="13"/>
      <c r="E79" s="13"/>
      <c r="F79" s="13"/>
      <c r="G79" s="15"/>
      <c r="H79" s="43"/>
      <c r="I79" s="44"/>
      <c r="J79" s="14"/>
    </row>
    <row r="80" spans="2:10" ht="12.75">
      <c r="B80" s="13"/>
      <c r="C80" s="13"/>
      <c r="D80" s="13"/>
      <c r="E80" s="13"/>
      <c r="F80" s="13"/>
      <c r="G80" s="15"/>
      <c r="H80" s="43"/>
      <c r="I80" s="44"/>
      <c r="J80" s="14"/>
    </row>
    <row r="81" spans="2:10" ht="12.75">
      <c r="B81" s="13"/>
      <c r="C81" s="13"/>
      <c r="D81" s="13"/>
      <c r="E81" s="13"/>
      <c r="F81" s="13"/>
      <c r="G81" s="15"/>
      <c r="H81" s="43"/>
      <c r="I81" s="44"/>
      <c r="J81" s="14"/>
    </row>
    <row r="82" spans="2:10" ht="12.75">
      <c r="B82" s="13"/>
      <c r="C82" s="13"/>
      <c r="D82" s="13"/>
      <c r="E82" s="13"/>
      <c r="F82" s="13"/>
      <c r="G82" s="15"/>
      <c r="H82" s="43"/>
      <c r="I82" s="44"/>
      <c r="J82" s="14"/>
    </row>
    <row r="83" spans="2:10" ht="12.75">
      <c r="B83" s="13"/>
      <c r="C83" s="13"/>
      <c r="D83" s="13"/>
      <c r="E83" s="13"/>
      <c r="F83" s="13"/>
      <c r="G83" s="15"/>
      <c r="H83" s="43"/>
      <c r="I83" s="44"/>
      <c r="J83" s="14"/>
    </row>
    <row r="84" spans="2:10" ht="12.75">
      <c r="B84" s="13"/>
      <c r="C84" s="13"/>
      <c r="D84" s="13"/>
      <c r="E84" s="13"/>
      <c r="F84" s="13"/>
      <c r="G84" s="15"/>
      <c r="H84" s="43"/>
      <c r="I84" s="44"/>
      <c r="J84" s="14"/>
    </row>
    <row r="85" spans="2:10" ht="12.75">
      <c r="B85" s="13"/>
      <c r="C85" s="13"/>
      <c r="D85" s="13"/>
      <c r="E85" s="13"/>
      <c r="F85" s="13"/>
      <c r="G85" s="15"/>
      <c r="H85" s="43"/>
      <c r="I85" s="44"/>
      <c r="J85" s="14"/>
    </row>
    <row r="86" spans="2:10" ht="12.75">
      <c r="B86" s="13"/>
      <c r="C86" s="13"/>
      <c r="D86" s="13"/>
      <c r="E86" s="13"/>
      <c r="F86" s="13"/>
      <c r="G86" s="15"/>
      <c r="H86" s="43"/>
      <c r="I86" s="44"/>
      <c r="J86" s="14"/>
    </row>
    <row r="87" spans="2:10" ht="12.75">
      <c r="B87" s="13"/>
      <c r="C87" s="13"/>
      <c r="D87" s="13"/>
      <c r="E87" s="13"/>
      <c r="F87" s="13"/>
      <c r="G87" s="15"/>
      <c r="H87" s="43"/>
      <c r="I87" s="44"/>
      <c r="J87" s="14"/>
    </row>
    <row r="88" spans="2:10" ht="12.75">
      <c r="B88" s="13"/>
      <c r="C88" s="13"/>
      <c r="D88" s="13"/>
      <c r="E88" s="13"/>
      <c r="F88" s="13"/>
      <c r="G88" s="15"/>
      <c r="H88" s="43"/>
      <c r="I88" s="44"/>
      <c r="J88" s="14"/>
    </row>
    <row r="89" spans="2:10" ht="12.75">
      <c r="B89" s="13"/>
      <c r="C89" s="13"/>
      <c r="D89" s="13"/>
      <c r="E89" s="13"/>
      <c r="F89" s="13"/>
      <c r="G89" s="15"/>
      <c r="H89" s="43"/>
      <c r="I89" s="44"/>
      <c r="J89" s="14"/>
    </row>
    <row r="90" spans="2:10" ht="12.75">
      <c r="B90" s="13"/>
      <c r="C90" s="13"/>
      <c r="D90" s="13"/>
      <c r="E90" s="13"/>
      <c r="F90" s="13"/>
      <c r="G90" s="15"/>
      <c r="H90" s="43"/>
      <c r="I90" s="44"/>
      <c r="J90" s="14"/>
    </row>
    <row r="91" spans="2:10" ht="12.75">
      <c r="B91" s="16"/>
      <c r="C91" s="16"/>
      <c r="D91" s="16"/>
      <c r="E91" s="16"/>
      <c r="F91" s="16"/>
      <c r="G91" s="15"/>
      <c r="H91" s="43"/>
      <c r="I91" s="44"/>
      <c r="J91" s="14"/>
    </row>
    <row r="92" spans="2:10" ht="12.75">
      <c r="B92" s="16"/>
      <c r="C92" s="16"/>
      <c r="D92" s="16"/>
      <c r="E92" s="16"/>
      <c r="F92" s="16"/>
      <c r="G92" s="15"/>
      <c r="H92" s="43"/>
      <c r="I92" s="44"/>
      <c r="J92" s="14"/>
    </row>
    <row r="93" spans="2:10" ht="12.75">
      <c r="B93" s="16"/>
      <c r="C93" s="16"/>
      <c r="D93" s="16"/>
      <c r="E93" s="16"/>
      <c r="F93" s="16"/>
      <c r="G93" s="15"/>
      <c r="H93" s="43"/>
      <c r="I93" s="44"/>
      <c r="J93" s="14"/>
    </row>
    <row r="94" spans="2:10" ht="12.75">
      <c r="B94" s="16"/>
      <c r="C94" s="16"/>
      <c r="D94" s="16"/>
      <c r="E94" s="16"/>
      <c r="F94" s="16"/>
      <c r="G94" s="15"/>
      <c r="H94" s="43"/>
      <c r="I94" s="44"/>
      <c r="J94" s="14"/>
    </row>
    <row r="95" spans="2:10" ht="12.75">
      <c r="B95" s="16"/>
      <c r="C95" s="16"/>
      <c r="D95" s="16"/>
      <c r="E95" s="16"/>
      <c r="F95" s="16"/>
      <c r="G95" s="15"/>
      <c r="H95" s="43"/>
      <c r="I95" s="44"/>
      <c r="J95" s="14"/>
    </row>
    <row r="96" spans="2:10" ht="12.75">
      <c r="B96" s="16"/>
      <c r="C96" s="16"/>
      <c r="D96" s="16"/>
      <c r="E96" s="16"/>
      <c r="F96" s="16"/>
      <c r="G96" s="15"/>
      <c r="H96" s="43"/>
      <c r="I96" s="44"/>
      <c r="J96" s="14"/>
    </row>
    <row r="97" spans="2:10" ht="12.75">
      <c r="B97" s="16"/>
      <c r="C97" s="16"/>
      <c r="D97" s="16"/>
      <c r="E97" s="16"/>
      <c r="F97" s="16"/>
      <c r="G97" s="15"/>
      <c r="H97" s="43"/>
      <c r="I97" s="44"/>
      <c r="J97" s="14"/>
    </row>
    <row r="98" spans="2:10" ht="12.75">
      <c r="B98" s="16"/>
      <c r="C98" s="16"/>
      <c r="D98" s="16"/>
      <c r="E98" s="16"/>
      <c r="F98" s="16"/>
      <c r="G98" s="15"/>
      <c r="H98" s="43"/>
      <c r="I98" s="44"/>
      <c r="J98" s="14"/>
    </row>
    <row r="99" spans="2:10" ht="12.75">
      <c r="B99" s="16"/>
      <c r="C99" s="16"/>
      <c r="D99" s="16"/>
      <c r="E99" s="16"/>
      <c r="F99" s="16"/>
      <c r="G99" s="15"/>
      <c r="H99" s="43"/>
      <c r="I99" s="44"/>
      <c r="J99" s="14"/>
    </row>
    <row r="100" spans="2:10" ht="12.75">
      <c r="B100" s="16"/>
      <c r="C100" s="16"/>
      <c r="D100" s="16"/>
      <c r="E100" s="16"/>
      <c r="F100" s="16"/>
      <c r="G100" s="15"/>
      <c r="H100" s="43"/>
      <c r="I100" s="44"/>
      <c r="J100" s="14"/>
    </row>
    <row r="101" spans="2:10" ht="12.75">
      <c r="B101" s="16"/>
      <c r="C101" s="16"/>
      <c r="D101" s="16"/>
      <c r="E101" s="16"/>
      <c r="F101" s="16"/>
      <c r="G101" s="15"/>
      <c r="H101" s="43"/>
      <c r="I101" s="44"/>
      <c r="J101" s="14"/>
    </row>
    <row r="102" spans="2:10" ht="12.75">
      <c r="B102" s="16"/>
      <c r="C102" s="16"/>
      <c r="D102" s="16"/>
      <c r="E102" s="16"/>
      <c r="F102" s="16"/>
      <c r="G102" s="15"/>
      <c r="H102" s="43"/>
      <c r="I102" s="44"/>
      <c r="J102" s="14"/>
    </row>
    <row r="103" spans="2:10" ht="12.75">
      <c r="B103" s="16"/>
      <c r="C103" s="16"/>
      <c r="D103" s="16"/>
      <c r="E103" s="16"/>
      <c r="F103" s="16"/>
      <c r="G103" s="15"/>
      <c r="H103" s="43"/>
      <c r="I103" s="44"/>
      <c r="J103" s="14"/>
    </row>
    <row r="104" spans="2:10" ht="12.75">
      <c r="B104" s="16"/>
      <c r="C104" s="16"/>
      <c r="D104" s="16"/>
      <c r="E104" s="16"/>
      <c r="F104" s="16"/>
      <c r="G104" s="15"/>
      <c r="H104" s="43"/>
      <c r="I104" s="44"/>
      <c r="J104" s="14"/>
    </row>
    <row r="105" spans="2:10" ht="12.75">
      <c r="B105" s="16"/>
      <c r="C105" s="16"/>
      <c r="D105" s="16"/>
      <c r="E105" s="16"/>
      <c r="F105" s="16"/>
      <c r="G105" s="15"/>
      <c r="H105" s="43"/>
      <c r="I105" s="44"/>
      <c r="J105" s="14"/>
    </row>
    <row r="106" spans="2:10" ht="12.75">
      <c r="B106" s="16"/>
      <c r="C106" s="16"/>
      <c r="D106" s="16"/>
      <c r="E106" s="16"/>
      <c r="F106" s="16"/>
      <c r="G106" s="15"/>
      <c r="H106" s="43"/>
      <c r="I106" s="44"/>
      <c r="J106" s="14"/>
    </row>
    <row r="107" spans="2:10" ht="12.75">
      <c r="B107" s="16"/>
      <c r="C107" s="16"/>
      <c r="D107" s="16"/>
      <c r="E107" s="16"/>
      <c r="F107" s="16"/>
      <c r="G107" s="15"/>
      <c r="H107" s="43"/>
      <c r="I107" s="44"/>
      <c r="J107" s="14"/>
    </row>
    <row r="108" spans="2:10" ht="12.75">
      <c r="B108" s="16"/>
      <c r="C108" s="16"/>
      <c r="D108" s="16"/>
      <c r="E108" s="16"/>
      <c r="F108" s="16"/>
      <c r="G108" s="15"/>
      <c r="H108" s="43"/>
      <c r="I108" s="44"/>
      <c r="J108" s="14"/>
    </row>
    <row r="109" spans="2:10" ht="12.75">
      <c r="B109" s="16"/>
      <c r="C109" s="16"/>
      <c r="D109" s="16"/>
      <c r="E109" s="16"/>
      <c r="F109" s="16"/>
      <c r="G109" s="15"/>
      <c r="H109" s="43"/>
      <c r="I109" s="44"/>
      <c r="J109" s="14"/>
    </row>
    <row r="110" spans="2:10" ht="12.75">
      <c r="B110" s="16"/>
      <c r="C110" s="16"/>
      <c r="D110" s="16"/>
      <c r="E110" s="16"/>
      <c r="F110" s="16"/>
      <c r="G110" s="15"/>
      <c r="H110" s="43"/>
      <c r="I110" s="44"/>
      <c r="J110" s="14"/>
    </row>
    <row r="111" spans="2:10" ht="12.75">
      <c r="B111" s="16"/>
      <c r="C111" s="16"/>
      <c r="D111" s="16"/>
      <c r="E111" s="16"/>
      <c r="F111" s="16"/>
      <c r="G111" s="15"/>
      <c r="H111" s="43"/>
      <c r="I111" s="44"/>
      <c r="J111" s="14"/>
    </row>
    <row r="112" spans="2:10" ht="12.75">
      <c r="B112" s="16"/>
      <c r="C112" s="16"/>
      <c r="D112" s="16"/>
      <c r="E112" s="16"/>
      <c r="F112" s="16"/>
      <c r="G112" s="15"/>
      <c r="H112" s="43"/>
      <c r="I112" s="44"/>
      <c r="J112" s="14"/>
    </row>
    <row r="113" spans="2:10" ht="12.75">
      <c r="B113" s="16"/>
      <c r="C113" s="16"/>
      <c r="D113" s="16"/>
      <c r="E113" s="16"/>
      <c r="F113" s="16"/>
      <c r="G113" s="15"/>
      <c r="H113" s="43"/>
      <c r="I113" s="44"/>
      <c r="J113" s="14"/>
    </row>
    <row r="114" spans="2:10" ht="12.75">
      <c r="B114" s="16"/>
      <c r="C114" s="16"/>
      <c r="D114" s="16"/>
      <c r="E114" s="16"/>
      <c r="F114" s="16"/>
      <c r="G114" s="15"/>
      <c r="H114" s="43"/>
      <c r="I114" s="44"/>
      <c r="J114" s="14"/>
    </row>
    <row r="115" spans="2:10" ht="12.75">
      <c r="B115" s="16"/>
      <c r="C115" s="16"/>
      <c r="D115" s="16"/>
      <c r="E115" s="16"/>
      <c r="F115" s="16"/>
      <c r="G115" s="15"/>
      <c r="H115" s="43"/>
      <c r="I115" s="44"/>
      <c r="J115" s="14"/>
    </row>
    <row r="116" spans="2:10" ht="12.75">
      <c r="B116" s="16"/>
      <c r="C116" s="16"/>
      <c r="D116" s="16"/>
      <c r="E116" s="16"/>
      <c r="F116" s="16"/>
      <c r="G116" s="15"/>
      <c r="H116" s="43"/>
      <c r="I116" s="44"/>
      <c r="J116" s="14"/>
    </row>
    <row r="117" spans="2:10" ht="12.75">
      <c r="B117" s="16"/>
      <c r="C117" s="16"/>
      <c r="D117" s="16"/>
      <c r="E117" s="16"/>
      <c r="F117" s="16"/>
      <c r="G117" s="15"/>
      <c r="H117" s="43"/>
      <c r="I117" s="44"/>
      <c r="J117" s="14"/>
    </row>
    <row r="118" spans="2:10" ht="12.75">
      <c r="B118" s="16"/>
      <c r="C118" s="16"/>
      <c r="D118" s="16"/>
      <c r="E118" s="16"/>
      <c r="F118" s="16"/>
      <c r="G118" s="15"/>
      <c r="H118" s="43"/>
      <c r="I118" s="44"/>
      <c r="J118" s="14"/>
    </row>
    <row r="119" spans="2:10" ht="12.75">
      <c r="B119" s="16"/>
      <c r="C119" s="16"/>
      <c r="D119" s="16"/>
      <c r="E119" s="16"/>
      <c r="F119" s="16"/>
      <c r="G119" s="15"/>
      <c r="H119" s="43"/>
      <c r="I119" s="44"/>
      <c r="J119" s="14"/>
    </row>
    <row r="120" spans="2:10" ht="12.75">
      <c r="B120" s="16"/>
      <c r="C120" s="16"/>
      <c r="D120" s="16"/>
      <c r="E120" s="16"/>
      <c r="F120" s="16"/>
      <c r="G120" s="15"/>
      <c r="H120" s="43"/>
      <c r="I120" s="44"/>
      <c r="J120" s="14"/>
    </row>
    <row r="121" spans="2:10" ht="12.75">
      <c r="B121" s="16"/>
      <c r="C121" s="16"/>
      <c r="D121" s="16"/>
      <c r="E121" s="16"/>
      <c r="F121" s="16"/>
      <c r="G121" s="15"/>
      <c r="H121" s="43"/>
      <c r="I121" s="44"/>
      <c r="J121" s="14"/>
    </row>
    <row r="122" spans="2:10" ht="12.75">
      <c r="B122" s="16"/>
      <c r="C122" s="16"/>
      <c r="D122" s="16"/>
      <c r="E122" s="16"/>
      <c r="F122" s="16"/>
      <c r="G122" s="15"/>
      <c r="H122" s="43"/>
      <c r="I122" s="44"/>
      <c r="J122" s="14"/>
    </row>
    <row r="123" spans="7:8" ht="12.75">
      <c r="G123" s="1"/>
      <c r="H123" s="45"/>
    </row>
    <row r="124" spans="7:8" ht="12.75">
      <c r="G124" s="1"/>
      <c r="H124" s="45"/>
    </row>
    <row r="125" spans="7:8" ht="12.75">
      <c r="G125" s="1"/>
      <c r="H125" s="45"/>
    </row>
    <row r="126" spans="7:8" ht="12.75">
      <c r="G126" s="1"/>
      <c r="H126" s="45"/>
    </row>
    <row r="127" spans="7:8" ht="12.75">
      <c r="G127" s="1"/>
      <c r="H127" s="45"/>
    </row>
    <row r="128" spans="7:8" ht="12.75">
      <c r="G128" s="1"/>
      <c r="H128" s="45"/>
    </row>
    <row r="129" spans="7:8" ht="12.75">
      <c r="G129" s="1"/>
      <c r="H129" s="45"/>
    </row>
    <row r="130" spans="7:8" ht="12.75">
      <c r="G130" s="1"/>
      <c r="H130" s="45"/>
    </row>
    <row r="131" spans="7:8" ht="12.75">
      <c r="G131" s="1"/>
      <c r="H131" s="45"/>
    </row>
    <row r="132" spans="7:8" ht="12.75">
      <c r="G132" s="1"/>
      <c r="H132" s="45"/>
    </row>
    <row r="133" spans="7:8" ht="12.75">
      <c r="G133" s="1"/>
      <c r="H133" s="45"/>
    </row>
    <row r="134" spans="7:8" ht="12.75">
      <c r="G134" s="1"/>
      <c r="H134" s="45"/>
    </row>
    <row r="135" spans="7:8" ht="12.75">
      <c r="G135" s="1"/>
      <c r="H135" s="45"/>
    </row>
    <row r="136" spans="7:8" ht="12.75">
      <c r="G136" s="1"/>
      <c r="H136" s="45"/>
    </row>
    <row r="137" spans="7:8" ht="12.75">
      <c r="G137" s="1"/>
      <c r="H137" s="45"/>
    </row>
    <row r="138" spans="7:8" ht="12.75">
      <c r="G138" s="1"/>
      <c r="H138" s="45"/>
    </row>
    <row r="139" spans="7:8" ht="12.75">
      <c r="G139" s="1"/>
      <c r="H139" s="45"/>
    </row>
    <row r="140" spans="7:8" ht="12.75">
      <c r="G140" s="1"/>
      <c r="H140" s="45"/>
    </row>
    <row r="141" spans="7:8" ht="12.75">
      <c r="G141" s="1"/>
      <c r="H141" s="45"/>
    </row>
    <row r="142" spans="7:8" ht="12.75">
      <c r="G142" s="1"/>
      <c r="H142" s="45"/>
    </row>
    <row r="143" spans="7:8" ht="12.75">
      <c r="G143" s="1"/>
      <c r="H143" s="45"/>
    </row>
    <row r="144" spans="7:8" ht="12.75">
      <c r="G144" s="1"/>
      <c r="H144" s="45"/>
    </row>
    <row r="145" spans="7:8" ht="12.75">
      <c r="G145" s="1"/>
      <c r="H145" s="45"/>
    </row>
    <row r="146" spans="7:8" ht="12.75">
      <c r="G146" s="1"/>
      <c r="H146" s="45"/>
    </row>
    <row r="147" spans="7:8" ht="12.75">
      <c r="G147" s="1"/>
      <c r="H147" s="45"/>
    </row>
    <row r="148" spans="7:8" ht="12.75">
      <c r="G148" s="1"/>
      <c r="H148" s="45"/>
    </row>
    <row r="149" spans="7:8" ht="12.75">
      <c r="G149" s="1"/>
      <c r="H149" s="45"/>
    </row>
    <row r="150" spans="7:8" ht="12.75">
      <c r="G150" s="1"/>
      <c r="H150" s="45"/>
    </row>
    <row r="151" spans="7:8" ht="12.75">
      <c r="G151" s="1"/>
      <c r="H151" s="45"/>
    </row>
    <row r="152" spans="7:8" ht="12.75">
      <c r="G152" s="1"/>
      <c r="H152" s="45"/>
    </row>
    <row r="153" spans="7:8" ht="12.75">
      <c r="G153" s="1"/>
      <c r="H153" s="45"/>
    </row>
    <row r="154" spans="7:8" ht="12.75">
      <c r="G154" s="1"/>
      <c r="H154" s="45"/>
    </row>
    <row r="155" spans="7:8" ht="12.75">
      <c r="G155" s="1"/>
      <c r="H155" s="45"/>
    </row>
    <row r="156" spans="7:8" ht="12.75">
      <c r="G156" s="1"/>
      <c r="H156" s="45"/>
    </row>
    <row r="157" spans="7:8" ht="12.75">
      <c r="G157" s="1"/>
      <c r="H157" s="45"/>
    </row>
    <row r="158" spans="7:8" ht="12.75">
      <c r="G158" s="1"/>
      <c r="H158" s="45"/>
    </row>
    <row r="159" spans="7:8" ht="12.75">
      <c r="G159" s="1"/>
      <c r="H159" s="45"/>
    </row>
    <row r="160" spans="7:8" ht="12.75">
      <c r="G160" s="1"/>
      <c r="H160" s="45"/>
    </row>
    <row r="161" spans="7:8" ht="12.75">
      <c r="G161" s="1"/>
      <c r="H161" s="45"/>
    </row>
    <row r="162" spans="7:8" ht="12.75">
      <c r="G162" s="1"/>
      <c r="H162" s="45"/>
    </row>
    <row r="163" spans="7:8" ht="12.75">
      <c r="G163" s="1"/>
      <c r="H163" s="45"/>
    </row>
    <row r="164" spans="7:8" ht="12.75">
      <c r="G164" s="1"/>
      <c r="H164" s="45"/>
    </row>
    <row r="165" spans="7:8" ht="12.75">
      <c r="G165" s="1"/>
      <c r="H165" s="45"/>
    </row>
    <row r="166" spans="7:8" ht="12.75">
      <c r="G166" s="1"/>
      <c r="H166" s="45"/>
    </row>
    <row r="167" spans="7:8" ht="12.75">
      <c r="G167" s="1"/>
      <c r="H167" s="45"/>
    </row>
    <row r="168" spans="7:8" ht="12.75">
      <c r="G168" s="1"/>
      <c r="H168" s="45"/>
    </row>
    <row r="169" spans="7:8" ht="12.75">
      <c r="G169" s="1"/>
      <c r="H169" s="45"/>
    </row>
  </sheetData>
  <sheetProtection/>
  <mergeCells count="11">
    <mergeCell ref="G1:K1"/>
    <mergeCell ref="G2:K2"/>
    <mergeCell ref="G3:K3"/>
    <mergeCell ref="G4:K4"/>
    <mergeCell ref="B11:K11"/>
    <mergeCell ref="G5:K5"/>
    <mergeCell ref="G8:I8"/>
    <mergeCell ref="B12:K12"/>
    <mergeCell ref="G6:K6"/>
    <mergeCell ref="G9:K9"/>
    <mergeCell ref="B10:K10"/>
  </mergeCells>
  <printOptions/>
  <pageMargins left="0.2755905511811024" right="0.15748031496062992" top="0.48" bottom="0.15748031496062992" header="0.3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6"/>
  <sheetViews>
    <sheetView tabSelected="1" zoomScalePageLayoutView="0" workbookViewId="0" topLeftCell="A3">
      <pane ySplit="15" topLeftCell="BM18" activePane="bottomLeft" state="frozen"/>
      <selection pane="topLeft" activeCell="A3" sqref="A3"/>
      <selection pane="bottomLeft" activeCell="H20" sqref="H20"/>
    </sheetView>
  </sheetViews>
  <sheetFormatPr defaultColWidth="9.00390625" defaultRowHeight="12.75"/>
  <cols>
    <col min="1" max="1" width="44.25390625" style="0" customWidth="1"/>
    <col min="2" max="2" width="5.625" style="3" customWidth="1"/>
    <col min="3" max="3" width="5.125" style="3" customWidth="1"/>
    <col min="4" max="4" width="5.25390625" style="3" customWidth="1"/>
    <col min="5" max="5" width="8.75390625" style="3" customWidth="1"/>
    <col min="6" max="6" width="5.00390625" style="3" customWidth="1"/>
    <col min="7" max="7" width="12.875" style="46" customWidth="1"/>
    <col min="8" max="8" width="12.125" style="9" customWidth="1"/>
  </cols>
  <sheetData>
    <row r="1" spans="7:8" ht="12.75">
      <c r="G1" s="63"/>
      <c r="H1" s="63"/>
    </row>
    <row r="2" spans="7:8" ht="12.75">
      <c r="G2" s="60"/>
      <c r="H2" s="60"/>
    </row>
    <row r="3" spans="5:8" ht="12.75">
      <c r="E3" s="66" t="s">
        <v>87</v>
      </c>
      <c r="F3" s="66"/>
      <c r="G3" s="66"/>
      <c r="H3" s="66"/>
    </row>
    <row r="4" spans="5:8" ht="12.75">
      <c r="E4" s="64" t="s">
        <v>88</v>
      </c>
      <c r="F4" s="64"/>
      <c r="G4" s="64"/>
      <c r="H4" s="64"/>
    </row>
    <row r="5" spans="5:8" ht="12.75">
      <c r="E5" s="64" t="s">
        <v>89</v>
      </c>
      <c r="F5" s="64"/>
      <c r="G5" s="64"/>
      <c r="H5" s="64"/>
    </row>
    <row r="6" spans="5:8" ht="12.75">
      <c r="E6" s="64" t="s">
        <v>92</v>
      </c>
      <c r="F6" s="64"/>
      <c r="G6" s="64"/>
      <c r="H6" s="64"/>
    </row>
    <row r="7" spans="4:8" ht="12.75">
      <c r="D7"/>
      <c r="E7" s="64" t="s">
        <v>93</v>
      </c>
      <c r="F7" s="64"/>
      <c r="G7" s="64"/>
      <c r="H7" s="64"/>
    </row>
    <row r="8" spans="5:8" ht="12.75">
      <c r="E8" s="64" t="s">
        <v>94</v>
      </c>
      <c r="F8" s="64"/>
      <c r="G8" s="64"/>
      <c r="H8" s="64"/>
    </row>
    <row r="9" spans="5:8" ht="12.75">
      <c r="E9" s="64" t="s">
        <v>95</v>
      </c>
      <c r="F9" s="64"/>
      <c r="G9" s="64"/>
      <c r="H9" s="64"/>
    </row>
    <row r="10" spans="5:8" ht="12.75">
      <c r="E10" s="64" t="s">
        <v>96</v>
      </c>
      <c r="F10" s="64"/>
      <c r="G10" s="64"/>
      <c r="H10" s="64"/>
    </row>
    <row r="11" spans="5:8" ht="12.75">
      <c r="E11" s="64"/>
      <c r="F11" s="64"/>
      <c r="G11" s="64"/>
      <c r="H11" s="64"/>
    </row>
    <row r="12" spans="5:8" ht="12.75">
      <c r="E12" s="64"/>
      <c r="F12" s="64"/>
      <c r="G12" s="64"/>
      <c r="H12" s="64"/>
    </row>
    <row r="13" spans="2:13" ht="15" customHeight="1">
      <c r="B13" s="2"/>
      <c r="C13" s="2"/>
      <c r="D13" s="2"/>
      <c r="E13" s="61"/>
      <c r="F13" s="61"/>
      <c r="G13" s="61"/>
      <c r="H13" s="61"/>
      <c r="I13" s="1"/>
      <c r="J13" s="1"/>
      <c r="K13" s="1"/>
      <c r="L13" s="1"/>
      <c r="M13" s="1"/>
    </row>
    <row r="14" spans="1:13" ht="15" customHeight="1">
      <c r="A14" s="65" t="s">
        <v>91</v>
      </c>
      <c r="B14" s="65"/>
      <c r="C14" s="65"/>
      <c r="D14" s="65"/>
      <c r="E14" s="65"/>
      <c r="F14" s="65"/>
      <c r="G14" s="65"/>
      <c r="H14" s="65"/>
      <c r="I14" s="1"/>
      <c r="J14" s="1"/>
      <c r="K14" s="1"/>
      <c r="L14" s="1"/>
      <c r="M14" s="1"/>
    </row>
    <row r="15" spans="1:13" ht="21" customHeight="1">
      <c r="A15" s="65"/>
      <c r="B15" s="65"/>
      <c r="C15" s="65"/>
      <c r="D15" s="65"/>
      <c r="E15" s="65"/>
      <c r="F15" s="65"/>
      <c r="G15" s="65"/>
      <c r="H15" s="65"/>
      <c r="I15" s="1"/>
      <c r="J15" s="1"/>
      <c r="K15" s="1"/>
      <c r="L15" s="1"/>
      <c r="M15" s="1"/>
    </row>
    <row r="16" spans="2:13" s="8" customFormat="1" ht="21.75" customHeight="1">
      <c r="B16" s="58"/>
      <c r="C16" s="58"/>
      <c r="D16" s="58"/>
      <c r="E16" s="58"/>
      <c r="F16" s="58"/>
      <c r="G16" s="58" t="s">
        <v>90</v>
      </c>
      <c r="H16" s="58"/>
      <c r="I16" s="7"/>
      <c r="J16" s="7"/>
      <c r="K16" s="7"/>
      <c r="L16" s="7"/>
      <c r="M16" s="7"/>
    </row>
    <row r="17" spans="1:13" s="53" customFormat="1" ht="55.5" customHeight="1">
      <c r="A17" s="6" t="s">
        <v>4</v>
      </c>
      <c r="B17" s="6" t="s">
        <v>84</v>
      </c>
      <c r="C17" s="6" t="s">
        <v>0</v>
      </c>
      <c r="D17" s="6" t="s">
        <v>1</v>
      </c>
      <c r="E17" s="6" t="s">
        <v>2</v>
      </c>
      <c r="F17" s="6" t="s">
        <v>3</v>
      </c>
      <c r="G17" s="34" t="s">
        <v>85</v>
      </c>
      <c r="H17" s="34" t="s">
        <v>70</v>
      </c>
      <c r="I17" s="4"/>
      <c r="J17" s="52"/>
      <c r="K17" s="52"/>
      <c r="L17" s="52"/>
      <c r="M17" s="52"/>
    </row>
    <row r="18" spans="1:13" s="5" customFormat="1" ht="33" customHeight="1">
      <c r="A18" s="32" t="s">
        <v>31</v>
      </c>
      <c r="B18" s="6"/>
      <c r="C18" s="6"/>
      <c r="D18" s="6"/>
      <c r="E18" s="6"/>
      <c r="F18" s="6"/>
      <c r="G18" s="35">
        <f>G19+G29+G33+G37+G52+G56+G60</f>
        <v>2740.3999999999996</v>
      </c>
      <c r="H18" s="35">
        <f>H19+H29+H33+H37+H52+H56+H60</f>
        <v>2559.3</v>
      </c>
      <c r="I18" s="4"/>
      <c r="J18" s="4"/>
      <c r="K18" s="4"/>
      <c r="L18" s="4"/>
      <c r="M18" s="4"/>
    </row>
    <row r="19" spans="1:13" s="8" customFormat="1" ht="24" customHeight="1">
      <c r="A19" s="18" t="s">
        <v>6</v>
      </c>
      <c r="B19" s="17" t="s">
        <v>86</v>
      </c>
      <c r="C19" s="17" t="s">
        <v>5</v>
      </c>
      <c r="D19" s="17" t="s">
        <v>83</v>
      </c>
      <c r="E19" s="17"/>
      <c r="F19" s="17"/>
      <c r="G19" s="36">
        <v>1399</v>
      </c>
      <c r="H19" s="36">
        <v>1357.2</v>
      </c>
      <c r="I19" s="7"/>
      <c r="J19" s="7"/>
      <c r="K19" s="7"/>
      <c r="L19" s="7"/>
      <c r="M19" s="7"/>
    </row>
    <row r="20" spans="1:13" ht="50.25" customHeight="1">
      <c r="A20" s="20" t="s">
        <v>8</v>
      </c>
      <c r="B20" s="19" t="s">
        <v>86</v>
      </c>
      <c r="C20" s="19" t="s">
        <v>5</v>
      </c>
      <c r="D20" s="19" t="s">
        <v>7</v>
      </c>
      <c r="E20" s="19"/>
      <c r="F20" s="19"/>
      <c r="G20" s="37">
        <v>830.8</v>
      </c>
      <c r="H20" s="37">
        <v>794.9</v>
      </c>
      <c r="I20" s="1"/>
      <c r="J20" s="1"/>
      <c r="K20" s="1"/>
      <c r="L20" s="1"/>
      <c r="M20" s="1"/>
    </row>
    <row r="21" spans="1:13" ht="49.5" customHeight="1">
      <c r="A21" s="20" t="s">
        <v>10</v>
      </c>
      <c r="B21" s="19" t="s">
        <v>86</v>
      </c>
      <c r="C21" s="19" t="s">
        <v>5</v>
      </c>
      <c r="D21" s="19" t="s">
        <v>7</v>
      </c>
      <c r="E21" s="19" t="s">
        <v>9</v>
      </c>
      <c r="F21" s="19"/>
      <c r="G21" s="37">
        <v>830.8</v>
      </c>
      <c r="H21" s="37">
        <v>795</v>
      </c>
      <c r="I21" s="1"/>
      <c r="J21" s="1"/>
      <c r="K21" s="1"/>
      <c r="L21" s="1"/>
      <c r="M21" s="1"/>
    </row>
    <row r="22" spans="1:13" s="12" customFormat="1" ht="24" customHeight="1">
      <c r="A22" s="22" t="s">
        <v>12</v>
      </c>
      <c r="B22" s="19" t="s">
        <v>86</v>
      </c>
      <c r="C22" s="21" t="s">
        <v>5</v>
      </c>
      <c r="D22" s="21" t="s">
        <v>7</v>
      </c>
      <c r="E22" s="21" t="s">
        <v>11</v>
      </c>
      <c r="F22" s="21"/>
      <c r="G22" s="38">
        <v>830.8</v>
      </c>
      <c r="H22" s="38">
        <v>795</v>
      </c>
      <c r="I22" s="11"/>
      <c r="J22" s="11"/>
      <c r="K22" s="11"/>
      <c r="L22" s="11"/>
      <c r="M22" s="11"/>
    </row>
    <row r="23" spans="1:8" ht="25.5" customHeight="1">
      <c r="A23" s="20" t="s">
        <v>13</v>
      </c>
      <c r="B23" s="19" t="s">
        <v>86</v>
      </c>
      <c r="C23" s="23" t="s">
        <v>5</v>
      </c>
      <c r="D23" s="23" t="s">
        <v>7</v>
      </c>
      <c r="E23" s="23" t="s">
        <v>11</v>
      </c>
      <c r="F23" s="23" t="s">
        <v>62</v>
      </c>
      <c r="G23" s="37">
        <v>830.8</v>
      </c>
      <c r="H23" s="37">
        <v>795</v>
      </c>
    </row>
    <row r="24" spans="1:8" s="12" customFormat="1" ht="39" customHeight="1">
      <c r="A24" s="22" t="s">
        <v>14</v>
      </c>
      <c r="B24" s="19" t="s">
        <v>86</v>
      </c>
      <c r="C24" s="24" t="s">
        <v>5</v>
      </c>
      <c r="D24" s="24" t="s">
        <v>21</v>
      </c>
      <c r="E24" s="24" t="s">
        <v>49</v>
      </c>
      <c r="F24" s="24"/>
      <c r="G24" s="40">
        <v>522.4</v>
      </c>
      <c r="H24" s="40">
        <v>521.4</v>
      </c>
    </row>
    <row r="25" spans="1:8" ht="25.5" customHeight="1">
      <c r="A25" s="25" t="s">
        <v>13</v>
      </c>
      <c r="B25" s="19" t="s">
        <v>86</v>
      </c>
      <c r="C25" s="23" t="s">
        <v>5</v>
      </c>
      <c r="D25" s="23" t="s">
        <v>21</v>
      </c>
      <c r="E25" s="23" t="s">
        <v>49</v>
      </c>
      <c r="F25" s="23" t="s">
        <v>62</v>
      </c>
      <c r="G25" s="39">
        <v>522.4</v>
      </c>
      <c r="H25" s="39">
        <v>521.4</v>
      </c>
    </row>
    <row r="26" spans="1:8" ht="24" customHeight="1">
      <c r="A26" s="25" t="s">
        <v>37</v>
      </c>
      <c r="B26" s="19" t="s">
        <v>86</v>
      </c>
      <c r="C26" s="23" t="s">
        <v>5</v>
      </c>
      <c r="D26" s="23" t="s">
        <v>56</v>
      </c>
      <c r="E26" s="23"/>
      <c r="F26" s="23"/>
      <c r="G26" s="39">
        <v>45.8</v>
      </c>
      <c r="H26" s="39">
        <v>40.8</v>
      </c>
    </row>
    <row r="27" spans="1:8" ht="39" customHeight="1">
      <c r="A27" s="25" t="s">
        <v>58</v>
      </c>
      <c r="B27" s="19" t="s">
        <v>86</v>
      </c>
      <c r="C27" s="23" t="s">
        <v>5</v>
      </c>
      <c r="D27" s="23" t="s">
        <v>56</v>
      </c>
      <c r="E27" s="23" t="s">
        <v>57</v>
      </c>
      <c r="F27" s="23"/>
      <c r="G27" s="39">
        <v>45.8</v>
      </c>
      <c r="H27" s="39">
        <v>40.8</v>
      </c>
    </row>
    <row r="28" spans="1:8" ht="25.5" customHeight="1">
      <c r="A28" s="25" t="s">
        <v>13</v>
      </c>
      <c r="B28" s="19" t="s">
        <v>86</v>
      </c>
      <c r="C28" s="23" t="s">
        <v>5</v>
      </c>
      <c r="D28" s="23" t="s">
        <v>56</v>
      </c>
      <c r="E28" s="23" t="s">
        <v>57</v>
      </c>
      <c r="F28" s="23" t="s">
        <v>62</v>
      </c>
      <c r="G28" s="39">
        <v>45.8</v>
      </c>
      <c r="H28" s="39">
        <v>40.8</v>
      </c>
    </row>
    <row r="29" spans="1:8" ht="25.5" customHeight="1">
      <c r="A29" s="18" t="s">
        <v>38</v>
      </c>
      <c r="B29" s="56" t="s">
        <v>86</v>
      </c>
      <c r="C29" s="29" t="s">
        <v>21</v>
      </c>
      <c r="D29" s="30"/>
      <c r="E29" s="30"/>
      <c r="F29" s="30"/>
      <c r="G29" s="36">
        <v>56.6</v>
      </c>
      <c r="H29" s="36">
        <v>56.6</v>
      </c>
    </row>
    <row r="30" spans="1:8" ht="12.75">
      <c r="A30" s="25" t="s">
        <v>39</v>
      </c>
      <c r="B30" s="19" t="s">
        <v>86</v>
      </c>
      <c r="C30" s="23" t="s">
        <v>21</v>
      </c>
      <c r="D30" s="23" t="s">
        <v>23</v>
      </c>
      <c r="E30" s="23"/>
      <c r="F30" s="23"/>
      <c r="G30" s="39">
        <v>56.6</v>
      </c>
      <c r="H30" s="39">
        <v>56.6</v>
      </c>
    </row>
    <row r="31" spans="1:8" ht="25.5">
      <c r="A31" s="25" t="s">
        <v>41</v>
      </c>
      <c r="B31" s="19" t="s">
        <v>86</v>
      </c>
      <c r="C31" s="23" t="s">
        <v>21</v>
      </c>
      <c r="D31" s="23" t="s">
        <v>23</v>
      </c>
      <c r="E31" s="23" t="s">
        <v>40</v>
      </c>
      <c r="F31" s="23"/>
      <c r="G31" s="39">
        <v>56.6</v>
      </c>
      <c r="H31" s="39">
        <v>56.6</v>
      </c>
    </row>
    <row r="32" spans="1:8" ht="25.5">
      <c r="A32" s="25" t="s">
        <v>13</v>
      </c>
      <c r="B32" s="19" t="s">
        <v>86</v>
      </c>
      <c r="C32" s="23" t="s">
        <v>21</v>
      </c>
      <c r="D32" s="23" t="s">
        <v>23</v>
      </c>
      <c r="E32" s="23" t="s">
        <v>40</v>
      </c>
      <c r="F32" s="23" t="s">
        <v>62</v>
      </c>
      <c r="G32" s="39">
        <v>56.6</v>
      </c>
      <c r="H32" s="39">
        <v>56.6</v>
      </c>
    </row>
    <row r="33" spans="1:8" ht="38.25" customHeight="1">
      <c r="A33" s="18" t="s">
        <v>50</v>
      </c>
      <c r="B33" s="56" t="s">
        <v>86</v>
      </c>
      <c r="C33" s="29" t="s">
        <v>23</v>
      </c>
      <c r="D33" s="23"/>
      <c r="E33" s="23"/>
      <c r="F33" s="23"/>
      <c r="G33" s="36">
        <v>20</v>
      </c>
      <c r="H33" s="36">
        <v>7.6</v>
      </c>
    </row>
    <row r="34" spans="1:8" ht="25.5" customHeight="1">
      <c r="A34" s="25" t="s">
        <v>51</v>
      </c>
      <c r="B34" s="19" t="s">
        <v>86</v>
      </c>
      <c r="C34" s="23" t="s">
        <v>23</v>
      </c>
      <c r="D34" s="23" t="s">
        <v>42</v>
      </c>
      <c r="E34" s="23"/>
      <c r="F34" s="23"/>
      <c r="G34" s="39">
        <v>20</v>
      </c>
      <c r="H34" s="39">
        <v>7.6</v>
      </c>
    </row>
    <row r="35" spans="1:8" ht="25.5">
      <c r="A35" s="25" t="s">
        <v>53</v>
      </c>
      <c r="B35" s="19" t="s">
        <v>86</v>
      </c>
      <c r="C35" s="23" t="s">
        <v>23</v>
      </c>
      <c r="D35" s="23" t="s">
        <v>42</v>
      </c>
      <c r="E35" s="23" t="s">
        <v>52</v>
      </c>
      <c r="F35" s="23"/>
      <c r="G35" s="39">
        <v>20</v>
      </c>
      <c r="H35" s="39">
        <v>7.6</v>
      </c>
    </row>
    <row r="36" spans="1:8" ht="25.5">
      <c r="A36" s="25" t="s">
        <v>54</v>
      </c>
      <c r="B36" s="19" t="s">
        <v>86</v>
      </c>
      <c r="C36" s="23" t="s">
        <v>23</v>
      </c>
      <c r="D36" s="23" t="s">
        <v>42</v>
      </c>
      <c r="E36" s="23" t="s">
        <v>52</v>
      </c>
      <c r="F36" s="23" t="s">
        <v>62</v>
      </c>
      <c r="G36" s="39">
        <v>20</v>
      </c>
      <c r="H36" s="39">
        <v>7.6</v>
      </c>
    </row>
    <row r="37" spans="1:8" s="8" customFormat="1" ht="25.5" customHeight="1">
      <c r="A37" s="18" t="s">
        <v>16</v>
      </c>
      <c r="B37" s="57" t="s">
        <v>86</v>
      </c>
      <c r="C37" s="26" t="s">
        <v>15</v>
      </c>
      <c r="D37" s="26"/>
      <c r="E37" s="26"/>
      <c r="F37" s="26"/>
      <c r="G37" s="36">
        <v>543.1</v>
      </c>
      <c r="H37" s="36">
        <v>418.7</v>
      </c>
    </row>
    <row r="38" spans="1:8" s="51" customFormat="1" ht="21" customHeight="1">
      <c r="A38" s="48" t="s">
        <v>36</v>
      </c>
      <c r="B38" s="19" t="s">
        <v>86</v>
      </c>
      <c r="C38" s="47" t="s">
        <v>15</v>
      </c>
      <c r="D38" s="47" t="s">
        <v>5</v>
      </c>
      <c r="E38" s="47"/>
      <c r="F38" s="47"/>
      <c r="G38" s="50">
        <v>62.3</v>
      </c>
      <c r="H38" s="50">
        <v>62.3</v>
      </c>
    </row>
    <row r="39" spans="1:8" s="51" customFormat="1" ht="41.25" customHeight="1">
      <c r="A39" s="48" t="s">
        <v>72</v>
      </c>
      <c r="B39" s="19" t="s">
        <v>86</v>
      </c>
      <c r="C39" s="47" t="s">
        <v>15</v>
      </c>
      <c r="D39" s="47" t="s">
        <v>5</v>
      </c>
      <c r="E39" s="47" t="s">
        <v>71</v>
      </c>
      <c r="F39" s="47"/>
      <c r="G39" s="50">
        <v>62.3</v>
      </c>
      <c r="H39" s="50">
        <v>62.3</v>
      </c>
    </row>
    <row r="40" spans="1:8" s="51" customFormat="1" ht="27.75" customHeight="1">
      <c r="A40" s="25" t="s">
        <v>13</v>
      </c>
      <c r="B40" s="19" t="s">
        <v>86</v>
      </c>
      <c r="C40" s="47" t="s">
        <v>15</v>
      </c>
      <c r="D40" s="47" t="s">
        <v>5</v>
      </c>
      <c r="E40" s="47" t="s">
        <v>71</v>
      </c>
      <c r="F40" s="47" t="s">
        <v>62</v>
      </c>
      <c r="G40" s="50">
        <v>62.3</v>
      </c>
      <c r="H40" s="50">
        <v>62.3</v>
      </c>
    </row>
    <row r="41" spans="1:8" ht="21" customHeight="1">
      <c r="A41" s="48" t="s">
        <v>22</v>
      </c>
      <c r="B41" s="19" t="s">
        <v>86</v>
      </c>
      <c r="C41" s="27" t="s">
        <v>15</v>
      </c>
      <c r="D41" s="27" t="s">
        <v>21</v>
      </c>
      <c r="E41" s="27"/>
      <c r="F41" s="27"/>
      <c r="G41" s="49">
        <v>35.3</v>
      </c>
      <c r="H41" s="49">
        <v>35.1</v>
      </c>
    </row>
    <row r="42" spans="1:8" s="12" customFormat="1" ht="12.75" customHeight="1">
      <c r="A42" s="48" t="s">
        <v>18</v>
      </c>
      <c r="B42" s="19" t="s">
        <v>86</v>
      </c>
      <c r="C42" s="24" t="s">
        <v>15</v>
      </c>
      <c r="D42" s="24" t="s">
        <v>21</v>
      </c>
      <c r="E42" s="24" t="s">
        <v>17</v>
      </c>
      <c r="F42" s="24"/>
      <c r="G42" s="49">
        <v>35.3</v>
      </c>
      <c r="H42" s="49">
        <v>35.1</v>
      </c>
    </row>
    <row r="43" spans="1:8" ht="25.5" customHeight="1">
      <c r="A43" s="25" t="s">
        <v>20</v>
      </c>
      <c r="B43" s="19" t="s">
        <v>86</v>
      </c>
      <c r="C43" s="23" t="s">
        <v>15</v>
      </c>
      <c r="D43" s="23" t="s">
        <v>21</v>
      </c>
      <c r="E43" s="23" t="s">
        <v>19</v>
      </c>
      <c r="F43" s="23"/>
      <c r="G43" s="41">
        <v>35.3</v>
      </c>
      <c r="H43" s="41">
        <v>35.1</v>
      </c>
    </row>
    <row r="44" spans="1:8" ht="25.5" customHeight="1">
      <c r="A44" s="25" t="s">
        <v>13</v>
      </c>
      <c r="B44" s="19" t="s">
        <v>86</v>
      </c>
      <c r="C44" s="23" t="s">
        <v>15</v>
      </c>
      <c r="D44" s="23" t="s">
        <v>21</v>
      </c>
      <c r="E44" s="23" t="s">
        <v>19</v>
      </c>
      <c r="F44" s="23" t="s">
        <v>62</v>
      </c>
      <c r="G44" s="41">
        <v>35.3</v>
      </c>
      <c r="H44" s="41">
        <v>35.1</v>
      </c>
    </row>
    <row r="45" spans="1:8" s="10" customFormat="1" ht="21" customHeight="1">
      <c r="A45" s="28" t="s">
        <v>24</v>
      </c>
      <c r="B45" s="19" t="s">
        <v>86</v>
      </c>
      <c r="C45" s="27" t="s">
        <v>15</v>
      </c>
      <c r="D45" s="27" t="s">
        <v>23</v>
      </c>
      <c r="E45" s="27"/>
      <c r="F45" s="27"/>
      <c r="G45" s="49">
        <v>445.5</v>
      </c>
      <c r="H45" s="49">
        <v>321.3</v>
      </c>
    </row>
    <row r="46" spans="1:8" s="12" customFormat="1" ht="21" customHeight="1">
      <c r="A46" s="22" t="s">
        <v>26</v>
      </c>
      <c r="B46" s="19" t="s">
        <v>86</v>
      </c>
      <c r="C46" s="24" t="s">
        <v>15</v>
      </c>
      <c r="D46" s="24" t="s">
        <v>23</v>
      </c>
      <c r="E46" s="24" t="s">
        <v>25</v>
      </c>
      <c r="F46" s="24"/>
      <c r="G46" s="40">
        <v>78.2</v>
      </c>
      <c r="H46" s="40">
        <v>60.5</v>
      </c>
    </row>
    <row r="47" spans="1:8" ht="25.5" customHeight="1">
      <c r="A47" s="25" t="s">
        <v>13</v>
      </c>
      <c r="B47" s="19" t="s">
        <v>86</v>
      </c>
      <c r="C47" s="23" t="s">
        <v>15</v>
      </c>
      <c r="D47" s="23" t="s">
        <v>23</v>
      </c>
      <c r="E47" s="23" t="s">
        <v>25</v>
      </c>
      <c r="F47" s="23" t="s">
        <v>62</v>
      </c>
      <c r="G47" s="37">
        <v>78.2</v>
      </c>
      <c r="H47" s="37">
        <v>60.5</v>
      </c>
    </row>
    <row r="48" spans="1:8" s="12" customFormat="1" ht="55.5" customHeight="1">
      <c r="A48" s="22" t="s">
        <v>28</v>
      </c>
      <c r="B48" s="19" t="s">
        <v>86</v>
      </c>
      <c r="C48" s="24" t="s">
        <v>15</v>
      </c>
      <c r="D48" s="24" t="s">
        <v>23</v>
      </c>
      <c r="E48" s="24" t="s">
        <v>27</v>
      </c>
      <c r="F48" s="24"/>
      <c r="G48" s="40">
        <v>152</v>
      </c>
      <c r="H48" s="40">
        <v>78.5</v>
      </c>
    </row>
    <row r="49" spans="1:8" ht="25.5" customHeight="1">
      <c r="A49" s="25" t="s">
        <v>13</v>
      </c>
      <c r="B49" s="19" t="s">
        <v>86</v>
      </c>
      <c r="C49" s="23" t="s">
        <v>15</v>
      </c>
      <c r="D49" s="23" t="s">
        <v>23</v>
      </c>
      <c r="E49" s="23" t="s">
        <v>27</v>
      </c>
      <c r="F49" s="23" t="s">
        <v>62</v>
      </c>
      <c r="G49" s="37">
        <v>152</v>
      </c>
      <c r="H49" s="37">
        <v>78.5</v>
      </c>
    </row>
    <row r="50" spans="1:8" ht="25.5" customHeight="1">
      <c r="A50" s="22" t="s">
        <v>74</v>
      </c>
      <c r="B50" s="19" t="s">
        <v>86</v>
      </c>
      <c r="C50" s="24" t="s">
        <v>15</v>
      </c>
      <c r="D50" s="24" t="s">
        <v>23</v>
      </c>
      <c r="E50" s="24" t="s">
        <v>73</v>
      </c>
      <c r="F50" s="24"/>
      <c r="G50" s="38">
        <v>215.3</v>
      </c>
      <c r="H50" s="38">
        <v>182.3</v>
      </c>
    </row>
    <row r="51" spans="1:8" ht="25.5" customHeight="1">
      <c r="A51" s="25" t="s">
        <v>13</v>
      </c>
      <c r="B51" s="19" t="s">
        <v>86</v>
      </c>
      <c r="C51" s="23" t="s">
        <v>15</v>
      </c>
      <c r="D51" s="23" t="s">
        <v>23</v>
      </c>
      <c r="E51" s="23" t="s">
        <v>73</v>
      </c>
      <c r="F51" s="23" t="s">
        <v>62</v>
      </c>
      <c r="G51" s="37">
        <v>215.3</v>
      </c>
      <c r="H51" s="37">
        <v>182.3</v>
      </c>
    </row>
    <row r="52" spans="1:8" s="8" customFormat="1" ht="30" customHeight="1">
      <c r="A52" s="18" t="s">
        <v>64</v>
      </c>
      <c r="B52" s="57" t="s">
        <v>86</v>
      </c>
      <c r="C52" s="26" t="s">
        <v>63</v>
      </c>
      <c r="D52" s="26"/>
      <c r="E52" s="26"/>
      <c r="F52" s="26"/>
      <c r="G52" s="36">
        <v>52.2</v>
      </c>
      <c r="H52" s="36">
        <v>52.2</v>
      </c>
    </row>
    <row r="53" spans="1:8" s="8" customFormat="1" ht="25.5" customHeight="1">
      <c r="A53" s="18" t="s">
        <v>65</v>
      </c>
      <c r="B53" s="57" t="s">
        <v>86</v>
      </c>
      <c r="C53" s="26" t="s">
        <v>63</v>
      </c>
      <c r="D53" s="26" t="s">
        <v>63</v>
      </c>
      <c r="E53" s="26"/>
      <c r="F53" s="26"/>
      <c r="G53" s="36">
        <v>52.2</v>
      </c>
      <c r="H53" s="36">
        <v>52.2</v>
      </c>
    </row>
    <row r="54" spans="1:8" ht="25.5" customHeight="1">
      <c r="A54" s="22" t="s">
        <v>66</v>
      </c>
      <c r="B54" s="19" t="s">
        <v>86</v>
      </c>
      <c r="C54" s="24" t="s">
        <v>63</v>
      </c>
      <c r="D54" s="24" t="s">
        <v>63</v>
      </c>
      <c r="E54" s="24" t="s">
        <v>32</v>
      </c>
      <c r="F54" s="24"/>
      <c r="G54" s="38">
        <v>52.2</v>
      </c>
      <c r="H54" s="38">
        <v>52.2</v>
      </c>
    </row>
    <row r="55" spans="1:8" ht="25.5" customHeight="1">
      <c r="A55" s="25" t="s">
        <v>13</v>
      </c>
      <c r="B55" s="19" t="s">
        <v>86</v>
      </c>
      <c r="C55" s="23" t="s">
        <v>63</v>
      </c>
      <c r="D55" s="23" t="s">
        <v>63</v>
      </c>
      <c r="E55" s="23" t="s">
        <v>32</v>
      </c>
      <c r="F55" s="23" t="s">
        <v>62</v>
      </c>
      <c r="G55" s="37">
        <v>52.2</v>
      </c>
      <c r="H55" s="37">
        <v>52.2</v>
      </c>
    </row>
    <row r="56" spans="1:8" ht="30" customHeight="1">
      <c r="A56" s="18" t="s">
        <v>43</v>
      </c>
      <c r="B56" s="57" t="s">
        <v>86</v>
      </c>
      <c r="C56" s="26" t="s">
        <v>59</v>
      </c>
      <c r="D56" s="26"/>
      <c r="E56" s="26"/>
      <c r="F56" s="26"/>
      <c r="G56" s="36">
        <v>69.5</v>
      </c>
      <c r="H56" s="36">
        <v>67</v>
      </c>
    </row>
    <row r="57" spans="1:8" ht="18.75" customHeight="1">
      <c r="A57" s="25" t="s">
        <v>60</v>
      </c>
      <c r="B57" s="19" t="s">
        <v>86</v>
      </c>
      <c r="C57" s="23" t="s">
        <v>59</v>
      </c>
      <c r="D57" s="23" t="s">
        <v>21</v>
      </c>
      <c r="E57" s="23"/>
      <c r="F57" s="23"/>
      <c r="G57" s="39">
        <v>69.5</v>
      </c>
      <c r="H57" s="39">
        <v>67</v>
      </c>
    </row>
    <row r="58" spans="1:8" ht="25.5" customHeight="1">
      <c r="A58" s="25" t="s">
        <v>45</v>
      </c>
      <c r="B58" s="19" t="s">
        <v>86</v>
      </c>
      <c r="C58" s="23" t="s">
        <v>42</v>
      </c>
      <c r="D58" s="23" t="s">
        <v>29</v>
      </c>
      <c r="E58" s="23" t="s">
        <v>44</v>
      </c>
      <c r="F58" s="23"/>
      <c r="G58" s="39">
        <v>69.5</v>
      </c>
      <c r="H58" s="39">
        <v>67</v>
      </c>
    </row>
    <row r="59" spans="1:8" ht="25.5" customHeight="1">
      <c r="A59" s="25" t="s">
        <v>13</v>
      </c>
      <c r="B59" s="19" t="s">
        <v>86</v>
      </c>
      <c r="C59" s="23" t="s">
        <v>42</v>
      </c>
      <c r="D59" s="23" t="s">
        <v>29</v>
      </c>
      <c r="E59" s="23" t="s">
        <v>44</v>
      </c>
      <c r="F59" s="23" t="s">
        <v>62</v>
      </c>
      <c r="G59" s="39">
        <v>69.5</v>
      </c>
      <c r="H59" s="39">
        <v>67</v>
      </c>
    </row>
    <row r="60" spans="1:8" ht="26.25" customHeight="1">
      <c r="A60" s="18" t="s">
        <v>78</v>
      </c>
      <c r="B60" s="57" t="s">
        <v>86</v>
      </c>
      <c r="C60" s="26" t="s">
        <v>75</v>
      </c>
      <c r="D60" s="26"/>
      <c r="E60" s="26"/>
      <c r="F60" s="26"/>
      <c r="G60" s="36">
        <v>600</v>
      </c>
      <c r="H60" s="36">
        <v>600</v>
      </c>
    </row>
    <row r="61" spans="1:8" ht="26.25" customHeight="1">
      <c r="A61" s="25" t="s">
        <v>79</v>
      </c>
      <c r="B61" s="19" t="s">
        <v>86</v>
      </c>
      <c r="C61" s="23" t="s">
        <v>75</v>
      </c>
      <c r="D61" s="23" t="s">
        <v>23</v>
      </c>
      <c r="E61" s="23"/>
      <c r="F61" s="23"/>
      <c r="G61" s="39">
        <v>600</v>
      </c>
      <c r="H61" s="39">
        <v>600</v>
      </c>
    </row>
    <row r="62" spans="1:8" ht="24" customHeight="1">
      <c r="A62" s="25" t="s">
        <v>80</v>
      </c>
      <c r="B62" s="19" t="s">
        <v>86</v>
      </c>
      <c r="C62" s="23" t="s">
        <v>75</v>
      </c>
      <c r="D62" s="23" t="s">
        <v>23</v>
      </c>
      <c r="E62" s="23" t="s">
        <v>76</v>
      </c>
      <c r="F62" s="23"/>
      <c r="G62" s="39">
        <v>600</v>
      </c>
      <c r="H62" s="39">
        <v>600</v>
      </c>
    </row>
    <row r="63" spans="1:8" ht="21" customHeight="1">
      <c r="A63" s="25" t="s">
        <v>81</v>
      </c>
      <c r="B63" s="19" t="s">
        <v>86</v>
      </c>
      <c r="C63" s="23" t="s">
        <v>75</v>
      </c>
      <c r="D63" s="23" t="s">
        <v>23</v>
      </c>
      <c r="E63" s="23" t="s">
        <v>76</v>
      </c>
      <c r="F63" s="23" t="s">
        <v>77</v>
      </c>
      <c r="G63" s="39">
        <v>600</v>
      </c>
      <c r="H63" s="39">
        <v>600</v>
      </c>
    </row>
    <row r="64" spans="2:8" ht="12.75">
      <c r="B64" s="13"/>
      <c r="C64" s="13"/>
      <c r="D64" s="13"/>
      <c r="E64" s="13"/>
      <c r="F64" s="13"/>
      <c r="G64" s="14"/>
      <c r="H64" s="14"/>
    </row>
    <row r="65" spans="2:8" ht="12.75">
      <c r="B65" s="13"/>
      <c r="C65" s="13"/>
      <c r="D65" s="13"/>
      <c r="E65" s="13"/>
      <c r="F65" s="13"/>
      <c r="G65" s="14"/>
      <c r="H65" s="14"/>
    </row>
    <row r="66" spans="2:8" ht="12.75">
      <c r="B66" s="13"/>
      <c r="C66" s="13"/>
      <c r="D66" s="13"/>
      <c r="E66" s="13"/>
      <c r="F66" s="13"/>
      <c r="G66" s="14"/>
      <c r="H66" s="14"/>
    </row>
    <row r="67" spans="2:8" ht="12.75">
      <c r="B67" s="13"/>
      <c r="C67" s="13"/>
      <c r="D67" s="13"/>
      <c r="E67" s="13"/>
      <c r="F67" s="13"/>
      <c r="G67" s="14"/>
      <c r="H67" s="14"/>
    </row>
    <row r="68" spans="2:8" ht="12.75">
      <c r="B68" s="13"/>
      <c r="C68" s="13"/>
      <c r="D68" s="13"/>
      <c r="E68" s="13"/>
      <c r="F68" s="13"/>
      <c r="G68" s="14"/>
      <c r="H68" s="14"/>
    </row>
    <row r="69" spans="2:8" ht="12.75">
      <c r="B69" s="13"/>
      <c r="C69" s="13"/>
      <c r="D69" s="13"/>
      <c r="E69" s="13"/>
      <c r="F69" s="13"/>
      <c r="G69" s="14"/>
      <c r="H69" s="14"/>
    </row>
    <row r="70" spans="2:8" ht="12.75">
      <c r="B70" s="13"/>
      <c r="C70" s="13"/>
      <c r="D70" s="13"/>
      <c r="E70" s="13"/>
      <c r="F70" s="13"/>
      <c r="G70" s="44"/>
      <c r="H70" s="14"/>
    </row>
    <row r="71" spans="2:8" ht="12.75">
      <c r="B71" s="13"/>
      <c r="C71" s="13"/>
      <c r="D71" s="13"/>
      <c r="E71" s="13"/>
      <c r="F71" s="13"/>
      <c r="G71" s="44"/>
      <c r="H71" s="14"/>
    </row>
    <row r="72" spans="2:8" ht="12.75">
      <c r="B72" s="13"/>
      <c r="C72" s="13"/>
      <c r="D72" s="13"/>
      <c r="E72" s="13"/>
      <c r="F72" s="13"/>
      <c r="G72" s="44"/>
      <c r="H72" s="14"/>
    </row>
    <row r="73" spans="2:8" ht="12.75">
      <c r="B73" s="13"/>
      <c r="C73" s="13"/>
      <c r="D73" s="13"/>
      <c r="E73" s="13"/>
      <c r="F73" s="13"/>
      <c r="G73" s="44"/>
      <c r="H73" s="14"/>
    </row>
    <row r="74" spans="2:8" ht="12.75">
      <c r="B74" s="13"/>
      <c r="C74" s="13"/>
      <c r="D74" s="13"/>
      <c r="E74" s="13"/>
      <c r="F74" s="13"/>
      <c r="G74" s="44"/>
      <c r="H74" s="14"/>
    </row>
    <row r="75" spans="2:8" ht="12.75">
      <c r="B75" s="13"/>
      <c r="C75" s="13"/>
      <c r="D75" s="13"/>
      <c r="E75" s="13"/>
      <c r="F75" s="13"/>
      <c r="G75" s="44"/>
      <c r="H75" s="14"/>
    </row>
    <row r="76" spans="2:8" ht="12.75">
      <c r="B76" s="13"/>
      <c r="C76" s="13"/>
      <c r="D76" s="13"/>
      <c r="E76" s="13"/>
      <c r="F76" s="13"/>
      <c r="G76" s="44"/>
      <c r="H76" s="14"/>
    </row>
    <row r="77" spans="2:8" ht="12.75">
      <c r="B77" s="13"/>
      <c r="C77" s="13"/>
      <c r="D77" s="13"/>
      <c r="E77" s="13"/>
      <c r="F77" s="13"/>
      <c r="G77" s="44"/>
      <c r="H77" s="14"/>
    </row>
    <row r="78" spans="2:8" ht="12.75">
      <c r="B78" s="13"/>
      <c r="C78" s="13"/>
      <c r="D78" s="13"/>
      <c r="E78" s="13"/>
      <c r="F78" s="13"/>
      <c r="G78" s="44"/>
      <c r="H78" s="14"/>
    </row>
    <row r="79" spans="2:8" ht="12.75">
      <c r="B79" s="13"/>
      <c r="C79" s="13"/>
      <c r="D79" s="13"/>
      <c r="E79" s="13"/>
      <c r="F79" s="13"/>
      <c r="G79" s="44"/>
      <c r="H79" s="14"/>
    </row>
    <row r="80" spans="2:8" ht="12.75">
      <c r="B80" s="13"/>
      <c r="C80" s="13"/>
      <c r="D80" s="13"/>
      <c r="E80" s="13"/>
      <c r="F80" s="13"/>
      <c r="G80" s="44"/>
      <c r="H80" s="14"/>
    </row>
    <row r="81" spans="2:8" ht="12.75">
      <c r="B81" s="13"/>
      <c r="C81" s="13"/>
      <c r="D81" s="13"/>
      <c r="E81" s="13"/>
      <c r="F81" s="13"/>
      <c r="G81" s="44"/>
      <c r="H81" s="14"/>
    </row>
    <row r="82" spans="2:8" ht="12.75">
      <c r="B82" s="13"/>
      <c r="C82" s="13"/>
      <c r="D82" s="13"/>
      <c r="E82" s="13"/>
      <c r="F82" s="13"/>
      <c r="G82" s="44"/>
      <c r="H82" s="14"/>
    </row>
    <row r="83" spans="2:8" ht="12.75">
      <c r="B83" s="13"/>
      <c r="C83" s="13"/>
      <c r="D83" s="13"/>
      <c r="E83" s="13"/>
      <c r="F83" s="13"/>
      <c r="G83" s="44"/>
      <c r="H83" s="14"/>
    </row>
    <row r="84" spans="2:8" ht="12.75">
      <c r="B84" s="13"/>
      <c r="C84" s="13"/>
      <c r="D84" s="13"/>
      <c r="E84" s="13"/>
      <c r="F84" s="13"/>
      <c r="G84" s="44"/>
      <c r="H84" s="14"/>
    </row>
    <row r="85" spans="2:8" ht="12.75">
      <c r="B85" s="13"/>
      <c r="C85" s="13"/>
      <c r="D85" s="13"/>
      <c r="E85" s="13"/>
      <c r="F85" s="13"/>
      <c r="G85" s="44"/>
      <c r="H85" s="14"/>
    </row>
    <row r="86" spans="2:8" ht="12.75">
      <c r="B86" s="13"/>
      <c r="C86" s="13"/>
      <c r="D86" s="13"/>
      <c r="E86" s="13"/>
      <c r="F86" s="13"/>
      <c r="G86" s="44"/>
      <c r="H86" s="14"/>
    </row>
    <row r="87" spans="2:8" ht="12.75">
      <c r="B87" s="13"/>
      <c r="C87" s="13"/>
      <c r="D87" s="13"/>
      <c r="E87" s="13"/>
      <c r="F87" s="13"/>
      <c r="G87" s="44"/>
      <c r="H87" s="14"/>
    </row>
    <row r="88" spans="2:8" ht="12.75">
      <c r="B88" s="13"/>
      <c r="C88" s="13"/>
      <c r="D88" s="13"/>
      <c r="E88" s="13"/>
      <c r="F88" s="13"/>
      <c r="G88" s="44"/>
      <c r="H88" s="14"/>
    </row>
    <row r="89" spans="2:8" ht="12.75">
      <c r="B89" s="13"/>
      <c r="C89" s="13"/>
      <c r="D89" s="13"/>
      <c r="E89" s="13"/>
      <c r="F89" s="13"/>
      <c r="G89" s="44"/>
      <c r="H89" s="14"/>
    </row>
    <row r="90" spans="2:8" ht="12.75">
      <c r="B90" s="13"/>
      <c r="C90" s="13"/>
      <c r="D90" s="13"/>
      <c r="E90" s="13"/>
      <c r="F90" s="13"/>
      <c r="G90" s="44"/>
      <c r="H90" s="14"/>
    </row>
    <row r="91" spans="2:8" ht="12.75">
      <c r="B91" s="13"/>
      <c r="C91" s="13"/>
      <c r="D91" s="13"/>
      <c r="E91" s="13"/>
      <c r="F91" s="13"/>
      <c r="G91" s="44"/>
      <c r="H91" s="14"/>
    </row>
    <row r="92" spans="2:8" ht="12.75">
      <c r="B92" s="13"/>
      <c r="C92" s="13"/>
      <c r="D92" s="13"/>
      <c r="E92" s="13"/>
      <c r="F92" s="13"/>
      <c r="G92" s="44"/>
      <c r="H92" s="14"/>
    </row>
    <row r="93" spans="2:8" ht="12.75">
      <c r="B93" s="13"/>
      <c r="C93" s="13"/>
      <c r="D93" s="13"/>
      <c r="E93" s="13"/>
      <c r="F93" s="13"/>
      <c r="G93" s="44"/>
      <c r="H93" s="14"/>
    </row>
    <row r="94" spans="2:8" ht="12.75">
      <c r="B94" s="13"/>
      <c r="C94" s="13"/>
      <c r="D94" s="13"/>
      <c r="E94" s="13"/>
      <c r="F94" s="13"/>
      <c r="G94" s="44"/>
      <c r="H94" s="14"/>
    </row>
    <row r="95" spans="2:8" ht="12.75">
      <c r="B95" s="16"/>
      <c r="C95" s="16"/>
      <c r="D95" s="16"/>
      <c r="E95" s="16"/>
      <c r="F95" s="16"/>
      <c r="G95" s="44"/>
      <c r="H95" s="14"/>
    </row>
    <row r="96" spans="2:8" ht="12.75">
      <c r="B96" s="16"/>
      <c r="C96" s="16"/>
      <c r="D96" s="16"/>
      <c r="E96" s="16"/>
      <c r="F96" s="16"/>
      <c r="G96" s="44"/>
      <c r="H96" s="14"/>
    </row>
    <row r="97" spans="2:8" ht="12.75">
      <c r="B97" s="16"/>
      <c r="C97" s="16"/>
      <c r="D97" s="16"/>
      <c r="E97" s="16"/>
      <c r="F97" s="16"/>
      <c r="G97" s="44"/>
      <c r="H97" s="14"/>
    </row>
    <row r="98" spans="2:8" ht="12.75">
      <c r="B98" s="16"/>
      <c r="C98" s="16"/>
      <c r="D98" s="16"/>
      <c r="E98" s="16"/>
      <c r="F98" s="16"/>
      <c r="G98" s="44"/>
      <c r="H98" s="14"/>
    </row>
    <row r="99" spans="2:8" ht="12.75">
      <c r="B99" s="16"/>
      <c r="C99" s="16"/>
      <c r="D99" s="16"/>
      <c r="E99" s="16"/>
      <c r="F99" s="16"/>
      <c r="G99" s="44"/>
      <c r="H99" s="14"/>
    </row>
    <row r="100" spans="2:8" ht="12.75">
      <c r="B100" s="16"/>
      <c r="C100" s="16"/>
      <c r="D100" s="16"/>
      <c r="E100" s="16"/>
      <c r="F100" s="16"/>
      <c r="G100" s="44"/>
      <c r="H100" s="14"/>
    </row>
    <row r="101" spans="2:8" ht="12.75">
      <c r="B101" s="16"/>
      <c r="C101" s="16"/>
      <c r="D101" s="16"/>
      <c r="E101" s="16"/>
      <c r="F101" s="16"/>
      <c r="G101" s="44"/>
      <c r="H101" s="14"/>
    </row>
    <row r="102" spans="2:8" ht="12.75">
      <c r="B102" s="16"/>
      <c r="C102" s="16"/>
      <c r="D102" s="16"/>
      <c r="E102" s="16"/>
      <c r="F102" s="16"/>
      <c r="G102" s="44"/>
      <c r="H102" s="14"/>
    </row>
    <row r="103" spans="2:8" ht="12.75">
      <c r="B103" s="16"/>
      <c r="C103" s="16"/>
      <c r="D103" s="16"/>
      <c r="E103" s="16"/>
      <c r="F103" s="16"/>
      <c r="G103" s="44"/>
      <c r="H103" s="14"/>
    </row>
    <row r="104" spans="2:8" ht="12.75">
      <c r="B104" s="16"/>
      <c r="C104" s="16"/>
      <c r="D104" s="16"/>
      <c r="E104" s="16"/>
      <c r="F104" s="16"/>
      <c r="G104" s="44"/>
      <c r="H104" s="14"/>
    </row>
    <row r="105" spans="2:8" ht="12.75">
      <c r="B105" s="16"/>
      <c r="C105" s="16"/>
      <c r="D105" s="16"/>
      <c r="E105" s="16"/>
      <c r="F105" s="16"/>
      <c r="G105" s="44"/>
      <c r="H105" s="14"/>
    </row>
    <row r="106" spans="2:8" ht="12.75">
      <c r="B106" s="16"/>
      <c r="C106" s="16"/>
      <c r="D106" s="16"/>
      <c r="E106" s="16"/>
      <c r="F106" s="16"/>
      <c r="G106" s="44"/>
      <c r="H106" s="14"/>
    </row>
    <row r="107" spans="2:8" ht="12.75">
      <c r="B107" s="16"/>
      <c r="C107" s="16"/>
      <c r="D107" s="16"/>
      <c r="E107" s="16"/>
      <c r="F107" s="16"/>
      <c r="G107" s="44"/>
      <c r="H107" s="14"/>
    </row>
    <row r="108" spans="2:8" ht="12.75">
      <c r="B108" s="16"/>
      <c r="C108" s="16"/>
      <c r="D108" s="16"/>
      <c r="E108" s="16"/>
      <c r="F108" s="16"/>
      <c r="G108" s="44"/>
      <c r="H108" s="14"/>
    </row>
    <row r="109" spans="2:8" ht="12.75">
      <c r="B109" s="16"/>
      <c r="C109" s="16"/>
      <c r="D109" s="16"/>
      <c r="E109" s="16"/>
      <c r="F109" s="16"/>
      <c r="G109" s="44"/>
      <c r="H109" s="14"/>
    </row>
    <row r="110" spans="2:8" ht="12.75">
      <c r="B110" s="16"/>
      <c r="C110" s="16"/>
      <c r="D110" s="16"/>
      <c r="E110" s="16"/>
      <c r="F110" s="16"/>
      <c r="G110" s="44"/>
      <c r="H110" s="14"/>
    </row>
    <row r="111" spans="2:8" ht="12.75">
      <c r="B111" s="16"/>
      <c r="C111" s="16"/>
      <c r="D111" s="16"/>
      <c r="E111" s="16"/>
      <c r="F111" s="16"/>
      <c r="G111" s="44"/>
      <c r="H111" s="14"/>
    </row>
    <row r="112" spans="2:8" ht="12.75">
      <c r="B112" s="16"/>
      <c r="C112" s="16"/>
      <c r="D112" s="16"/>
      <c r="E112" s="16"/>
      <c r="F112" s="16"/>
      <c r="G112" s="44"/>
      <c r="H112" s="14"/>
    </row>
    <row r="113" spans="2:8" ht="12.75">
      <c r="B113" s="16"/>
      <c r="C113" s="16"/>
      <c r="D113" s="16"/>
      <c r="E113" s="16"/>
      <c r="F113" s="16"/>
      <c r="G113" s="44"/>
      <c r="H113" s="14"/>
    </row>
    <row r="114" spans="2:8" ht="12.75">
      <c r="B114" s="16"/>
      <c r="C114" s="16"/>
      <c r="D114" s="16"/>
      <c r="E114" s="16"/>
      <c r="F114" s="16"/>
      <c r="G114" s="44"/>
      <c r="H114" s="14"/>
    </row>
    <row r="115" spans="2:8" ht="12.75">
      <c r="B115" s="16"/>
      <c r="C115" s="16"/>
      <c r="D115" s="16"/>
      <c r="E115" s="16"/>
      <c r="F115" s="16"/>
      <c r="G115" s="44"/>
      <c r="H115" s="14"/>
    </row>
    <row r="116" spans="2:8" ht="12.75">
      <c r="B116" s="16"/>
      <c r="C116" s="16"/>
      <c r="D116" s="16"/>
      <c r="E116" s="16"/>
      <c r="F116" s="16"/>
      <c r="G116" s="44"/>
      <c r="H116" s="14"/>
    </row>
    <row r="117" spans="2:8" ht="12.75">
      <c r="B117" s="16"/>
      <c r="C117" s="16"/>
      <c r="D117" s="16"/>
      <c r="E117" s="16"/>
      <c r="F117" s="16"/>
      <c r="G117" s="44"/>
      <c r="H117" s="14"/>
    </row>
    <row r="118" spans="2:8" ht="12.75">
      <c r="B118" s="16"/>
      <c r="C118" s="16"/>
      <c r="D118" s="16"/>
      <c r="E118" s="16"/>
      <c r="F118" s="16"/>
      <c r="G118" s="44"/>
      <c r="H118" s="14"/>
    </row>
    <row r="119" spans="2:8" ht="12.75">
      <c r="B119" s="16"/>
      <c r="C119" s="16"/>
      <c r="D119" s="16"/>
      <c r="E119" s="16"/>
      <c r="F119" s="16"/>
      <c r="G119" s="44"/>
      <c r="H119" s="14"/>
    </row>
    <row r="120" spans="2:8" ht="12.75">
      <c r="B120" s="16"/>
      <c r="C120" s="16"/>
      <c r="D120" s="16"/>
      <c r="E120" s="16"/>
      <c r="F120" s="16"/>
      <c r="G120" s="44"/>
      <c r="H120" s="14"/>
    </row>
    <row r="121" spans="2:8" ht="12.75">
      <c r="B121" s="16"/>
      <c r="C121" s="16"/>
      <c r="D121" s="16"/>
      <c r="E121" s="16"/>
      <c r="F121" s="16"/>
      <c r="G121" s="44"/>
      <c r="H121" s="14"/>
    </row>
    <row r="122" spans="2:8" ht="12.75">
      <c r="B122" s="16"/>
      <c r="C122" s="16"/>
      <c r="D122" s="16"/>
      <c r="E122" s="16"/>
      <c r="F122" s="16"/>
      <c r="G122" s="44"/>
      <c r="H122" s="14"/>
    </row>
    <row r="123" spans="2:8" ht="12.75">
      <c r="B123" s="16"/>
      <c r="C123" s="16"/>
      <c r="D123" s="16"/>
      <c r="E123" s="16"/>
      <c r="F123" s="16"/>
      <c r="G123" s="44"/>
      <c r="H123" s="14"/>
    </row>
    <row r="124" spans="2:8" ht="12.75">
      <c r="B124" s="16"/>
      <c r="C124" s="16"/>
      <c r="D124" s="16"/>
      <c r="E124" s="16"/>
      <c r="F124" s="16"/>
      <c r="G124" s="44"/>
      <c r="H124" s="14"/>
    </row>
    <row r="125" spans="2:8" ht="12.75">
      <c r="B125" s="16"/>
      <c r="C125" s="16"/>
      <c r="D125" s="16"/>
      <c r="E125" s="16"/>
      <c r="F125" s="16"/>
      <c r="G125" s="44"/>
      <c r="H125" s="14"/>
    </row>
    <row r="126" spans="2:8" ht="12.75">
      <c r="B126" s="16"/>
      <c r="C126" s="16"/>
      <c r="D126" s="16"/>
      <c r="E126" s="16"/>
      <c r="F126" s="16"/>
      <c r="G126" s="44"/>
      <c r="H126" s="14"/>
    </row>
  </sheetData>
  <sheetProtection/>
  <mergeCells count="14">
    <mergeCell ref="G1:H1"/>
    <mergeCell ref="G2:H2"/>
    <mergeCell ref="A14:H15"/>
    <mergeCell ref="E8:H8"/>
    <mergeCell ref="E13:H13"/>
    <mergeCell ref="E10:H10"/>
    <mergeCell ref="E11:H11"/>
    <mergeCell ref="E12:H12"/>
    <mergeCell ref="E3:H3"/>
    <mergeCell ref="E5:H5"/>
    <mergeCell ref="E4:H4"/>
    <mergeCell ref="E7:H7"/>
    <mergeCell ref="E6:H6"/>
    <mergeCell ref="E9:H9"/>
  </mergeCells>
  <printOptions/>
  <pageMargins left="0.2755905511811024" right="0.15748031496062992" top="0.48" bottom="0.15748031496062992" header="0.3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2013-05-30T06:46:30Z</cp:lastPrinted>
  <dcterms:created xsi:type="dcterms:W3CDTF">2008-11-18T11:42:41Z</dcterms:created>
  <dcterms:modified xsi:type="dcterms:W3CDTF">2013-05-30T06:46:39Z</dcterms:modified>
  <cp:category/>
  <cp:version/>
  <cp:contentType/>
  <cp:contentStatus/>
</cp:coreProperties>
</file>