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3" sheetId="1" r:id="rId1"/>
    <sheet name="пр 4" sheetId="2" r:id="rId2"/>
    <sheet name="пр.5" sheetId="3" r:id="rId3"/>
    <sheet name="пр 6" sheetId="4" r:id="rId4"/>
    <sheet name="пр.7" sheetId="5" r:id="rId5"/>
  </sheets>
  <definedNames>
    <definedName name="_xlnm.Print_Titles" localSheetId="1">'пр 4'!$7:$7</definedName>
    <definedName name="_xlnm.Print_Titles" localSheetId="3">'пр 6'!$8:$8</definedName>
    <definedName name="_xlnm.Print_Titles" localSheetId="2">'пр.5'!$8:$8</definedName>
  </definedNames>
  <calcPr fullCalcOnLoad="1"/>
</workbook>
</file>

<file path=xl/sharedStrings.xml><?xml version="1.0" encoding="utf-8"?>
<sst xmlns="http://schemas.openxmlformats.org/spreadsheetml/2006/main" count="1355" uniqueCount="226">
  <si>
    <t>РП</t>
  </si>
  <si>
    <t>КЦСР</t>
  </si>
  <si>
    <t>КВР</t>
  </si>
  <si>
    <t>Наименование</t>
  </si>
  <si>
    <t>0100</t>
  </si>
  <si>
    <t>Общегосударственные вопросы</t>
  </si>
  <si>
    <t>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</si>
  <si>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</si>
  <si>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</si>
  <si>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</si>
  <si>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</si>
  <si>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</si>
  <si>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</si>
  <si>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</si>
  <si>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</si>
  <si>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</si>
  <si>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</si>
  <si>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</si>
  <si>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</si>
  <si>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</si>
  <si>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</si>
  <si>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</si>
  <si>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</si>
  <si>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</si>
  <si>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</si>
  <si>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</si>
  <si>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</si>
  <si>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</si>
  <si>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</si>
  <si>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</si>
  <si>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</si>
  <si>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</si>
  <si>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</si>
  <si>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</si>
  <si>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</si>
  <si>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</si>
  <si>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</si>
  <si>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</si>
  <si>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</si>
  <si>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</si>
  <si>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</si>
  <si>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</si>
  <si>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</si>
  <si>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</si>
  <si>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</si>
  <si>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блпгоустройству поселения</t>
  </si>
  <si>
    <t>300</t>
  </si>
  <si>
    <t>Социальное обеспечение и иные выплаты населению</t>
  </si>
  <si>
    <t>1100</t>
  </si>
  <si>
    <t>Физическая культура и спорт</t>
  </si>
  <si>
    <t>1102</t>
  </si>
  <si>
    <t>Массовый спорт</t>
  </si>
  <si>
    <t>Обеспечивающая подпрограмма</t>
  </si>
  <si>
    <t>Всего</t>
  </si>
  <si>
    <t>1</t>
  </si>
  <si>
    <t>9</t>
  </si>
  <si>
    <t>3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</si>
  <si>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</si>
  <si>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0111</t>
  </si>
  <si>
    <t>Резервный фонд</t>
  </si>
  <si>
    <t>0412</t>
  </si>
  <si>
    <t>Другие вопросы в области национальной экономики</t>
  </si>
  <si>
    <t>2100000000</t>
  </si>
  <si>
    <t>2190000000</t>
  </si>
  <si>
    <t>Обеспечивающая подпрограмма.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</si>
  <si>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</si>
  <si>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</si>
  <si>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Финансовое обеспечение расходов по центральному аппарату муниципального образования.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</si>
  <si>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</si>
  <si>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</si>
  <si>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</si>
  <si>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</si>
  <si>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</si>
  <si>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</si>
  <si>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</si>
  <si>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</si>
  <si>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</si>
  <si>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</si>
  <si>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</si>
  <si>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211065118О</t>
  </si>
  <si>
    <t>211034001Б</t>
  </si>
  <si>
    <t>211024003О</t>
  </si>
  <si>
    <t>223024004Б</t>
  </si>
  <si>
    <t>2200000000</t>
  </si>
  <si>
    <t>2220000000</t>
  </si>
  <si>
    <t>222014006Б</t>
  </si>
  <si>
    <t>2230000000</t>
  </si>
  <si>
    <t>Подпрограмма 3 " Оргнизация благоустройства территории поселения"</t>
  </si>
  <si>
    <t>223014001Б</t>
  </si>
  <si>
    <t>223014002Б</t>
  </si>
  <si>
    <t>Финансовое обеспечение на развитеие и содержание сетей уличного освещения в границах поселения.</t>
  </si>
  <si>
    <t>223014003Б</t>
  </si>
  <si>
    <t>223024001Б</t>
  </si>
  <si>
    <t>211000000</t>
  </si>
  <si>
    <t>211024002О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</si>
  <si>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</si>
  <si>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</si>
  <si>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0</t>
  </si>
  <si>
    <t>Муниципальная пограмма "Развитие жилищно-коммунального хозяйства в поселении Западнодвинского района Тверской области" на 2015-2019 годы.</t>
  </si>
  <si>
    <t>211061054О</t>
  </si>
  <si>
    <t>800</t>
  </si>
  <si>
    <t>Иные бюджетные ассигнования</t>
  </si>
  <si>
    <t xml:space="preserve">                      Приложение №3</t>
  </si>
  <si>
    <t xml:space="preserve">                     Западнодвинского района Тверской области от ______ 2018 г. №___</t>
  </si>
  <si>
    <t xml:space="preserve">                      Западнодвинского района Тверской области за  2017 год"</t>
  </si>
  <si>
    <t>Исполнено</t>
  </si>
  <si>
    <t xml:space="preserve">Утверждено </t>
  </si>
  <si>
    <t>Коммунальное хозяйство</t>
  </si>
  <si>
    <t xml:space="preserve">                      Приложение №4</t>
  </si>
  <si>
    <t xml:space="preserve">                   Западнодвинского района Тверской области от ______ 2018 г. №__</t>
  </si>
  <si>
    <t xml:space="preserve">                      Западнодвинского района Тверской области за  2017 го".</t>
  </si>
  <si>
    <t>ВР</t>
  </si>
  <si>
    <t>850</t>
  </si>
  <si>
    <t>Уплата налогов, сборов и иных платежей</t>
  </si>
  <si>
    <t>211061057О</t>
  </si>
  <si>
    <t>Расходы на осуществление государственных полномочий Тверской области по организации деятельности пос бору (в том числе раздельному сбору), транспортированию, обработке, утилизации, обезвреживанию,захоронению твердых коммунальных отходов</t>
  </si>
  <si>
    <t xml:space="preserve"> Защата населения и территории поселения от чрезвычайных ситуаций природного и техногенного характера, гражданская оборона</t>
  </si>
  <si>
    <t xml:space="preserve"> Расходы по разработке и составлению генеральных планов поселения.</t>
  </si>
  <si>
    <t>Подпрограмма " 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</t>
  </si>
  <si>
    <t>Подпрограмма "Повышение надежности и эффективности функционирования объектов коммунального хозяйства"</t>
  </si>
  <si>
    <t>Финансовое обеспечение работ по строительству новых и содержанию в надлежащем состоянии колодцев в поселении.</t>
  </si>
  <si>
    <t xml:space="preserve"> Финансовое обеспечение мероприятий по благоустройству территории поселения.</t>
  </si>
  <si>
    <t>223014004Б</t>
  </si>
  <si>
    <t xml:space="preserve"> Финансовое обеспечение мероприятий по содержанию мест гражданских захоронений.</t>
  </si>
  <si>
    <t>223014005Б</t>
  </si>
  <si>
    <t>Финансовое обеспечение мероприятий по восстановлению воинских захоронений.</t>
  </si>
  <si>
    <t xml:space="preserve"> Финансовое обеспечение мероприятий по вывозу мусора в поселении и ТКО с дальнейшей утилизацией</t>
  </si>
  <si>
    <t>211044001Б</t>
  </si>
  <si>
    <t>360</t>
  </si>
  <si>
    <t>Иные выплаты населению</t>
  </si>
  <si>
    <t xml:space="preserve">                      Приложение №5</t>
  </si>
  <si>
    <t>Ведомство</t>
  </si>
  <si>
    <t xml:space="preserve">                      Приложение №6</t>
  </si>
  <si>
    <t xml:space="preserve">                      Западнодвинского  района Тверской области за  2017 го",</t>
  </si>
  <si>
    <t>Утверждено</t>
  </si>
  <si>
    <t>2</t>
  </si>
  <si>
    <t xml:space="preserve">                                                                            Приложение № 7</t>
  </si>
  <si>
    <t xml:space="preserve">                                                                            к решению Собрания Депутатов</t>
  </si>
  <si>
    <t xml:space="preserve">                                                                            городского поселения город Западная Двина</t>
  </si>
  <si>
    <t xml:space="preserve">                                                                            Западнодвинского района Тверской области</t>
  </si>
  <si>
    <t xml:space="preserve">                                                                            " Об исполнении бюджета городского поселения</t>
  </si>
  <si>
    <t xml:space="preserve">                                                                              город Западная Двина</t>
  </si>
  <si>
    <t xml:space="preserve">                                                                            Западнодвинского района Тверской области  </t>
  </si>
  <si>
    <t xml:space="preserve">                                                                             за 2016 год"</t>
  </si>
  <si>
    <t xml:space="preserve">                                                П Р О Г Р А М М А</t>
  </si>
  <si>
    <t xml:space="preserve">           МУНИЦИПАЛЬНЫХ  ВНУТРЕННИХ ЗАИМСТВОВАНИЙ</t>
  </si>
  <si>
    <t xml:space="preserve">Привлечение и погашение заёмных средств по кредитным договорам  и  соглашениям </t>
  </si>
  <si>
    <t>№ п/п</t>
  </si>
  <si>
    <t>Источники</t>
  </si>
  <si>
    <t>Объём привлечений</t>
  </si>
  <si>
    <t>Кредиты, полученные от кредитных организаций</t>
  </si>
  <si>
    <t xml:space="preserve"> -</t>
  </si>
  <si>
    <t>Бюджетные кредиты, полученные из областного бюджета</t>
  </si>
  <si>
    <t>-</t>
  </si>
  <si>
    <t>Итого:</t>
  </si>
  <si>
    <t xml:space="preserve"> Объём привлечений</t>
  </si>
  <si>
    <t>Погашение кредитов по кредитным соглашениям и договорам, заключенным от имени муниципальных образований, номинированным в валюте РФ</t>
  </si>
  <si>
    <t>в т.ч.</t>
  </si>
  <si>
    <t>погашение кредитов , полученных от других бюджетов бюджетной системы Российской Федерации</t>
  </si>
  <si>
    <t>Приложение № 7</t>
  </si>
  <si>
    <t>к решению Совета Депутатов</t>
  </si>
  <si>
    <t>Западнодвинского района Тверской области</t>
  </si>
  <si>
    <t>" Об исполнении бюджета</t>
  </si>
  <si>
    <t>за 2017 год"</t>
  </si>
  <si>
    <t>1. Привлечение  заёмных средств в 2017году:</t>
  </si>
  <si>
    <t xml:space="preserve">         Кредиты от других бюджетов бюджетной системы  в 2017 году</t>
  </si>
  <si>
    <t>в бюджет сельского поселения не привлекались</t>
  </si>
  <si>
    <t>2. Погашение долговых обязательств в 2017 году</t>
  </si>
  <si>
    <t xml:space="preserve">                      к решению  Совета депутатов Бенецкого сельского поселения</t>
  </si>
  <si>
    <t xml:space="preserve">                      "Об исполнении бюджета Бенецкого сельского поселения</t>
  </si>
  <si>
    <t>Распределение бюджетных ассигнований  Бенецкого сельского поселения Западнодвинского района Тверской области по разделам и подразделам классификации расходов бюджетов  за 2017 год.</t>
  </si>
  <si>
    <t>КУЛЬТУРА, КИНЕМАТОГРАФИЯ</t>
  </si>
  <si>
    <t>0800</t>
  </si>
  <si>
    <t>Культура</t>
  </si>
  <si>
    <t>Бенецкого сельского поселения Западнодвинского района Тверской области</t>
  </si>
  <si>
    <t>Бенецкого сельского поселения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</si>
  <si>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Бенецкого сельского поселения Западнодвинского района Тверской области за 2017 год.</t>
  </si>
  <si>
    <t>Распределение бюджетных ассигнований Бенецкого сельского поселения по разделам,  подразделам, целевым статьям (муниципальным программам и непрограммным направлениям деятельности,) группам и подгруппам видов расходов классификации расходов бюджетов за 2017 год.</t>
  </si>
  <si>
    <t>0102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</si>
  <si>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</si>
  <si>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</si>
  <si>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государственных (муниципальных) органов</t>
  </si>
  <si>
    <t>121</t>
  </si>
  <si>
    <t xml:space="preserve">Фонд оплаты труда государственных (муниципальных) органов.  </t>
  </si>
  <si>
    <t>122</t>
  </si>
  <si>
    <t>Иные выплаты персоналу государственных (муниципальных) органов, за исключением фонда оплаты труда.</t>
  </si>
  <si>
    <t>129</t>
  </si>
  <si>
    <t>Взносы по обязательному соц.страхованию на выплаты ден.содержания и иные выплаты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</si>
  <si>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2015-2018 годы.</t>
  </si>
  <si>
    <t>Функционирование высшего должностного лица субъекта Российской Федерации и муниципального образования</t>
  </si>
  <si>
    <t>244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</si>
  <si>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</si>
  <si>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</si>
  <si>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853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</si>
  <si>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</si>
  <si>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</si>
  <si>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</si>
  <si>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поселения</t>
  </si>
  <si>
    <t>Работы по межеванию участьков, кадастровые работы по землеустройству и землепользованию на территории поселения.</t>
  </si>
  <si>
    <t>223024003Б</t>
  </si>
  <si>
    <t>245</t>
  </si>
  <si>
    <t>Закупка товаров, работ и услуг для обеспечения государственных (муниципальных) нужд в  области геодезии и картографии вне рамок государственного обронного заказа</t>
  </si>
  <si>
    <t>407</t>
  </si>
  <si>
    <t xml:space="preserve">Культура </t>
  </si>
  <si>
    <t>222011033Л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</si>
  <si>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</si>
  <si>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>243</t>
  </si>
  <si>
    <t>Закупка товаров работ и услуг в целях капитального ремонта госсударственного имущества</t>
  </si>
  <si>
    <t xml:space="preserve">Расходы на реализацию программ по поддержке  местных инициатив в поселениях района </t>
  </si>
  <si>
    <t>22201S033Л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</si>
  <si>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</t>
  </si>
  <si>
    <t>Ведомственная структуре расходов бюджета Бенецкого сельского поселения Западнодвинского района Тверской области по главных распорядителям бюджетных средств, разделам, подразделам, целевым статьям ( муниципальным программам и непрограммным направлениям деятельности), группам и подгруппам видов расходов классификации расходов бюджетов за 2017 год</t>
  </si>
  <si>
    <t>Функционирование высшего должностного лица субьекта Российской Федерации и муниципального образования</t>
  </si>
  <si>
    <t>0801</t>
  </si>
  <si>
    <t>Всего, тыс. руб.</t>
  </si>
  <si>
    <t xml:space="preserve">БЕНЕЦКОГО СЕЛЬСКОГО ПОСЕЛЕНИЯ ЗАПАДНОДВИНСКОГО </t>
  </si>
  <si>
    <t>РАЙОНА ТВЕРСКОЙ ОБЛАСТИ НА 2017  ГОД</t>
  </si>
  <si>
    <t>Муниципальная программа "Повышение эффективности муниципального управления в Бенецком сельском  поселении Западнодвинского района Тверской области"  на 2015-2019 годы</t>
  </si>
  <si>
    <t>Подпрограмма 1 Создание условий для эффективного функционирования исполнительного органа местного самоуправления - администрации Бенецкого сельского поселения Западнодвинского района Тверской области</t>
  </si>
  <si>
    <t>Бенецкое сельское поселение Западнодвинского района Тверской области</t>
  </si>
  <si>
    <t>Муниципальная программ "Развитие жилищно-коммунального хозяйства в Бенецком сельском  поселении  Западнодвинского района Тверской области" на 2015-2019 годы</t>
  </si>
  <si>
    <t>Подпрограмма 3 "Организация благоустройства территории Бенецкого сельского поселения  Западнодвинского района Тверской области".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</si>
  <si>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области".</t>
  </si>
  <si>
    <t>Муниципальная программа "Повышение эффективности муниципального управления в Бенецком сельском  поселенииЗападнодвинского района Тверской области" на 2015-2019 годы.</t>
  </si>
  <si>
    <t>МАССОВЫЙ СПОРТ</t>
  </si>
  <si>
    <t xml:space="preserve">                     Западнодвинского района Тверской области от_11.05.____2018 г. №5___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</si>
</sst>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_р_."/>
    <numFmt numFmtId="190" formatCode="#,##0.0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8" fontId="2" fillId="0" borderId="0" xfId="0" applyNumberFormat="1" applyFont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88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8" fontId="2" fillId="0" borderId="11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88" fontId="2" fillId="0" borderId="11" xfId="0" applyNumberFormat="1" applyFont="1" applyBorder="1" applyAlignment="1">
      <alignment/>
    </xf>
    <xf numFmtId="189" fontId="3" fillId="0" borderId="11" xfId="0" applyNumberFormat="1" applyFont="1" applyBorder="1" applyAlignment="1">
      <alignment vertical="center" wrapText="1"/>
    </xf>
    <xf numFmtId="189" fontId="2" fillId="0" borderId="11" xfId="0" applyNumberFormat="1" applyFont="1" applyFill="1" applyBorder="1" applyAlignment="1">
      <alignment vertical="center" wrapText="1"/>
    </xf>
    <xf numFmtId="189" fontId="3" fillId="0" borderId="11" xfId="0" applyNumberFormat="1" applyFont="1" applyFill="1" applyBorder="1" applyAlignment="1">
      <alignment vertical="center" wrapText="1"/>
    </xf>
    <xf numFmtId="189" fontId="2" fillId="0" borderId="11" xfId="0" applyNumberFormat="1" applyFont="1" applyBorder="1" applyAlignment="1">
      <alignment vertical="center" wrapText="1"/>
    </xf>
    <xf numFmtId="189" fontId="2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189" fontId="5" fillId="0" borderId="11" xfId="0" applyNumberFormat="1" applyFont="1" applyFill="1" applyBorder="1" applyAlignment="1">
      <alignment vertical="center" wrapText="1"/>
    </xf>
    <xf numFmtId="189" fontId="2" fillId="33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189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vertical="center" wrapText="1"/>
    </xf>
    <xf numFmtId="189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8" fontId="3" fillId="0" borderId="20" xfId="0" applyNumberFormat="1" applyFont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45.00390625" style="0" customWidth="1"/>
    <col min="5" max="5" width="15.28125" style="0" customWidth="1"/>
    <col min="6" max="6" width="14.57421875" style="0" customWidth="1"/>
  </cols>
  <sheetData>
    <row r="1" spans="1:6" ht="12.75">
      <c r="A1" s="8"/>
      <c r="B1" s="8"/>
      <c r="C1" s="8"/>
      <c r="D1" s="9" t="s">
        <v>102</v>
      </c>
      <c r="E1" s="10"/>
      <c r="F1" s="11"/>
    </row>
    <row r="2" spans="1:6" ht="12.75">
      <c r="A2" s="8"/>
      <c r="B2" s="8"/>
      <c r="C2" s="8"/>
      <c r="D2" s="12" t="s">
        <v>168</v>
      </c>
      <c r="E2" s="10"/>
      <c r="F2" s="11"/>
    </row>
    <row r="3" spans="1:6" ht="12.75">
      <c r="A3" s="8"/>
      <c r="B3" s="8"/>
      <c r="C3" s="8"/>
      <c r="D3" s="12" t="s">
        <v>103</v>
      </c>
      <c r="E3" s="10"/>
      <c r="F3" s="11"/>
    </row>
    <row r="4" spans="1:6" ht="12.75">
      <c r="A4" s="13"/>
      <c r="B4" s="13"/>
      <c r="C4" s="13"/>
      <c r="D4" s="12" t="s">
        <v>169</v>
      </c>
      <c r="E4" s="14"/>
      <c r="F4" s="11"/>
    </row>
    <row r="5" spans="1:6" ht="12.75">
      <c r="A5" s="13"/>
      <c r="B5" s="13"/>
      <c r="C5" s="13"/>
      <c r="D5" s="12" t="s">
        <v>104</v>
      </c>
      <c r="E5" s="12"/>
      <c r="F5" s="11"/>
    </row>
    <row r="6" spans="1:6" ht="47.25" customHeight="1">
      <c r="A6" s="101" t="s">
        <v>170</v>
      </c>
      <c r="B6" s="101"/>
      <c r="C6" s="101"/>
      <c r="D6" s="101"/>
      <c r="E6" s="101"/>
      <c r="F6" s="11"/>
    </row>
    <row r="7" spans="1:6" ht="12.75">
      <c r="A7" s="102"/>
      <c r="B7" s="102"/>
      <c r="C7" s="102"/>
      <c r="D7" s="102"/>
      <c r="E7" s="14"/>
      <c r="F7" s="11"/>
    </row>
    <row r="8" spans="1:6" ht="38.25" customHeight="1">
      <c r="A8" s="41" t="s">
        <v>0</v>
      </c>
      <c r="B8" s="103" t="s">
        <v>3</v>
      </c>
      <c r="C8" s="104"/>
      <c r="D8" s="105"/>
      <c r="E8" s="42" t="s">
        <v>106</v>
      </c>
      <c r="F8" s="37" t="s">
        <v>105</v>
      </c>
    </row>
    <row r="9" spans="1:6" ht="27" customHeight="1">
      <c r="A9" s="1"/>
      <c r="B9" s="106" t="s">
        <v>53</v>
      </c>
      <c r="C9" s="107"/>
      <c r="D9" s="108"/>
      <c r="E9" s="15">
        <f>E10+E15+E17+E20+E23+E26+E28+E30</f>
        <v>5410.9400000000005</v>
      </c>
      <c r="F9" s="15">
        <f>F10+F15+F17+F20+F23+F26+F28+F30</f>
        <v>4997.16</v>
      </c>
    </row>
    <row r="10" spans="1:6" ht="21" customHeight="1">
      <c r="A10" s="3" t="s">
        <v>4</v>
      </c>
      <c r="B10" s="86" t="s">
        <v>5</v>
      </c>
      <c r="C10" s="87"/>
      <c r="D10" s="88"/>
      <c r="E10" s="15">
        <v>1234.75</v>
      </c>
      <c r="F10" s="15">
        <v>1225.87</v>
      </c>
    </row>
    <row r="11" spans="1:6" ht="34.5" customHeight="1">
      <c r="A11" s="83" t="s">
        <v>178</v>
      </c>
      <c r="B11" s="92" t="s">
        <v>212</v>
      </c>
      <c r="C11" s="93"/>
      <c r="D11" s="94"/>
      <c r="E11" s="84">
        <v>550.6</v>
      </c>
      <c r="F11" s="84">
        <v>550.6</v>
      </c>
    </row>
    <row r="12" spans="1:6" ht="40.5" customHeight="1">
      <c r="A12" s="5" t="s">
        <v>7</v>
      </c>
      <c r="B12" s="89" t="s">
        <v>8</v>
      </c>
      <c r="C12" s="90"/>
      <c r="D12" s="91"/>
      <c r="E12" s="16">
        <v>680.78</v>
      </c>
      <c r="F12" s="68">
        <v>672.9</v>
      </c>
    </row>
    <row r="13" spans="1:6" ht="24" customHeight="1">
      <c r="A13" s="5" t="s">
        <v>58</v>
      </c>
      <c r="B13" s="89" t="s">
        <v>59</v>
      </c>
      <c r="C13" s="90"/>
      <c r="D13" s="91"/>
      <c r="E13" s="16">
        <v>1</v>
      </c>
      <c r="F13" s="68">
        <v>0</v>
      </c>
    </row>
    <row r="14" spans="1:6" ht="24" customHeight="1">
      <c r="A14" s="5" t="s">
        <v>35</v>
      </c>
      <c r="B14" s="89" t="s">
        <v>36</v>
      </c>
      <c r="C14" s="90"/>
      <c r="D14" s="91"/>
      <c r="E14" s="16">
        <v>2.3</v>
      </c>
      <c r="F14" s="68">
        <v>2.3</v>
      </c>
    </row>
    <row r="15" spans="1:6" ht="24.75" customHeight="1">
      <c r="A15" s="6" t="s">
        <v>11</v>
      </c>
      <c r="B15" s="86" t="s">
        <v>12</v>
      </c>
      <c r="C15" s="87"/>
      <c r="D15" s="88"/>
      <c r="E15" s="15">
        <v>67.4</v>
      </c>
      <c r="F15" s="15">
        <v>67.4</v>
      </c>
    </row>
    <row r="16" spans="1:6" ht="21.75" customHeight="1">
      <c r="A16" s="5" t="s">
        <v>13</v>
      </c>
      <c r="B16" s="89" t="s">
        <v>14</v>
      </c>
      <c r="C16" s="90"/>
      <c r="D16" s="91"/>
      <c r="E16" s="40">
        <v>67.4</v>
      </c>
      <c r="F16" s="40">
        <v>67.4</v>
      </c>
    </row>
    <row r="17" spans="1:6" ht="31.5" customHeight="1">
      <c r="A17" s="6" t="s">
        <v>15</v>
      </c>
      <c r="B17" s="86" t="s">
        <v>16</v>
      </c>
      <c r="C17" s="87"/>
      <c r="D17" s="88"/>
      <c r="E17" s="15">
        <v>68.83</v>
      </c>
      <c r="F17" s="15">
        <v>67.68</v>
      </c>
    </row>
    <row r="18" spans="1:6" ht="27.75" customHeight="1">
      <c r="A18" s="5" t="s">
        <v>17</v>
      </c>
      <c r="B18" s="89" t="s">
        <v>18</v>
      </c>
      <c r="C18" s="90"/>
      <c r="D18" s="91"/>
      <c r="E18" s="16">
        <v>12.5</v>
      </c>
      <c r="F18" s="16">
        <v>12.44</v>
      </c>
    </row>
    <row r="19" spans="1:6" ht="18" customHeight="1">
      <c r="A19" s="5" t="s">
        <v>194</v>
      </c>
      <c r="B19" s="95" t="s">
        <v>195</v>
      </c>
      <c r="C19" s="96"/>
      <c r="D19" s="97"/>
      <c r="E19" s="16">
        <v>56.33</v>
      </c>
      <c r="F19" s="16">
        <v>55.23</v>
      </c>
    </row>
    <row r="20" spans="1:6" ht="28.5" customHeight="1">
      <c r="A20" s="6" t="s">
        <v>31</v>
      </c>
      <c r="B20" s="86" t="s">
        <v>32</v>
      </c>
      <c r="C20" s="87"/>
      <c r="D20" s="88"/>
      <c r="E20" s="15">
        <v>1344.7</v>
      </c>
      <c r="F20" s="15">
        <v>1232.2</v>
      </c>
    </row>
    <row r="21" spans="1:6" ht="16.5" customHeight="1">
      <c r="A21" s="5" t="s">
        <v>33</v>
      </c>
      <c r="B21" s="89" t="s">
        <v>34</v>
      </c>
      <c r="C21" s="90"/>
      <c r="D21" s="91"/>
      <c r="E21" s="16">
        <v>1199.7</v>
      </c>
      <c r="F21" s="16">
        <v>1199.7</v>
      </c>
    </row>
    <row r="22" spans="1:6" ht="16.5" customHeight="1">
      <c r="A22" s="5" t="s">
        <v>60</v>
      </c>
      <c r="B22" s="89" t="s">
        <v>61</v>
      </c>
      <c r="C22" s="90"/>
      <c r="D22" s="91"/>
      <c r="E22" s="16">
        <v>145</v>
      </c>
      <c r="F22" s="16">
        <v>32.5</v>
      </c>
    </row>
    <row r="23" spans="1:6" ht="27.75" customHeight="1">
      <c r="A23" s="6" t="s">
        <v>19</v>
      </c>
      <c r="B23" s="86" t="s">
        <v>20</v>
      </c>
      <c r="C23" s="87"/>
      <c r="D23" s="88"/>
      <c r="E23" s="15">
        <v>542.6</v>
      </c>
      <c r="F23" s="15">
        <v>418.39</v>
      </c>
    </row>
    <row r="24" spans="1:6" ht="24" customHeight="1">
      <c r="A24" s="5" t="s">
        <v>21</v>
      </c>
      <c r="B24" s="89" t="s">
        <v>107</v>
      </c>
      <c r="C24" s="90"/>
      <c r="D24" s="91"/>
      <c r="E24" s="16">
        <v>0</v>
      </c>
      <c r="F24" s="16">
        <v>0</v>
      </c>
    </row>
    <row r="25" spans="1:6" ht="19.5" customHeight="1">
      <c r="A25" s="5" t="s">
        <v>22</v>
      </c>
      <c r="B25" s="89" t="s">
        <v>23</v>
      </c>
      <c r="C25" s="90"/>
      <c r="D25" s="91"/>
      <c r="E25" s="16">
        <v>542.6</v>
      </c>
      <c r="F25" s="16">
        <v>418.39</v>
      </c>
    </row>
    <row r="26" spans="1:6" ht="19.5" customHeight="1">
      <c r="A26" s="6" t="s">
        <v>172</v>
      </c>
      <c r="B26" s="86" t="s">
        <v>171</v>
      </c>
      <c r="C26" s="87"/>
      <c r="D26" s="88"/>
      <c r="E26" s="15">
        <v>1427.56</v>
      </c>
      <c r="F26" s="15">
        <v>1273.03</v>
      </c>
    </row>
    <row r="27" spans="1:6" ht="19.5" customHeight="1">
      <c r="A27" s="5" t="s">
        <v>213</v>
      </c>
      <c r="B27" s="89" t="s">
        <v>173</v>
      </c>
      <c r="C27" s="90"/>
      <c r="D27" s="91"/>
      <c r="E27" s="15">
        <v>1427.56</v>
      </c>
      <c r="F27" s="15">
        <v>1273.03</v>
      </c>
    </row>
    <row r="28" spans="1:6" ht="23.25" customHeight="1">
      <c r="A28" s="6" t="s">
        <v>48</v>
      </c>
      <c r="B28" s="86" t="s">
        <v>49</v>
      </c>
      <c r="C28" s="87"/>
      <c r="D28" s="88"/>
      <c r="E28" s="15">
        <v>57.5</v>
      </c>
      <c r="F28" s="15">
        <v>44.99</v>
      </c>
    </row>
    <row r="29" spans="1:6" ht="17.25" customHeight="1">
      <c r="A29" s="5" t="s">
        <v>50</v>
      </c>
      <c r="B29" s="89" t="s">
        <v>51</v>
      </c>
      <c r="C29" s="90"/>
      <c r="D29" s="91"/>
      <c r="E29" s="16">
        <v>57.5</v>
      </c>
      <c r="F29" s="16">
        <v>45</v>
      </c>
    </row>
    <row r="30" spans="1:6" ht="46.5" customHeight="1">
      <c r="A30" s="6" t="s">
        <v>25</v>
      </c>
      <c r="B30" s="98" t="s">
        <v>26</v>
      </c>
      <c r="C30" s="99"/>
      <c r="D30" s="100"/>
      <c r="E30" s="15">
        <v>667.6</v>
      </c>
      <c r="F30" s="15">
        <v>667.6</v>
      </c>
    </row>
    <row r="31" spans="1:6" ht="18" customHeight="1">
      <c r="A31" s="5">
        <v>1403</v>
      </c>
      <c r="B31" s="89" t="s">
        <v>28</v>
      </c>
      <c r="C31" s="90"/>
      <c r="D31" s="91"/>
      <c r="E31" s="15">
        <v>667.6</v>
      </c>
      <c r="F31" s="15">
        <v>667.6</v>
      </c>
    </row>
  </sheetData>
  <sheetProtection/>
  <mergeCells count="26">
    <mergeCell ref="A6:E6"/>
    <mergeCell ref="A7:D7"/>
    <mergeCell ref="B16:D16"/>
    <mergeCell ref="B13:D13"/>
    <mergeCell ref="B10:D10"/>
    <mergeCell ref="B8:D8"/>
    <mergeCell ref="B15:D15"/>
    <mergeCell ref="B12:D12"/>
    <mergeCell ref="B9:D9"/>
    <mergeCell ref="B14:D14"/>
    <mergeCell ref="B31:D31"/>
    <mergeCell ref="B21:D21"/>
    <mergeCell ref="B29:D29"/>
    <mergeCell ref="B30:D30"/>
    <mergeCell ref="B28:D28"/>
    <mergeCell ref="B27:D27"/>
    <mergeCell ref="B23:D23"/>
    <mergeCell ref="B26:D26"/>
    <mergeCell ref="B24:D24"/>
    <mergeCell ref="B25:D25"/>
    <mergeCell ref="B17:D17"/>
    <mergeCell ref="B20:D20"/>
    <mergeCell ref="B18:D18"/>
    <mergeCell ref="B22:D22"/>
    <mergeCell ref="B11:D11"/>
    <mergeCell ref="B19:D1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1">
      <selection activeCell="A10" sqref="A10:F161"/>
    </sheetView>
  </sheetViews>
  <sheetFormatPr defaultColWidth="9.140625" defaultRowHeight="12.75"/>
  <cols>
    <col min="1" max="1" width="5.57421875" style="30" customWidth="1"/>
    <col min="2" max="2" width="12.140625" style="31" customWidth="1"/>
    <col min="3" max="3" width="6.140625" style="30" customWidth="1"/>
    <col min="4" max="4" width="42.28125" style="30" customWidth="1"/>
    <col min="5" max="5" width="14.421875" style="30" customWidth="1"/>
    <col min="6" max="6" width="12.28125" style="0" customWidth="1"/>
  </cols>
  <sheetData>
    <row r="1" spans="1:5" ht="12.75">
      <c r="A1" s="17"/>
      <c r="B1" s="18"/>
      <c r="C1" s="17"/>
      <c r="D1" s="19" t="s">
        <v>108</v>
      </c>
      <c r="E1" s="20"/>
    </row>
    <row r="2" spans="1:6" ht="12.75">
      <c r="A2" s="17"/>
      <c r="B2" s="18"/>
      <c r="C2" s="17"/>
      <c r="D2" s="12" t="s">
        <v>168</v>
      </c>
      <c r="E2" s="10"/>
      <c r="F2" s="11"/>
    </row>
    <row r="3" spans="1:6" ht="12.75">
      <c r="A3" s="22"/>
      <c r="B3" s="23"/>
      <c r="C3" s="22"/>
      <c r="D3" s="12" t="s">
        <v>109</v>
      </c>
      <c r="E3" s="10"/>
      <c r="F3" s="11"/>
    </row>
    <row r="4" spans="1:6" ht="12.75" customHeight="1">
      <c r="A4" s="22"/>
      <c r="B4" s="23"/>
      <c r="C4" s="22"/>
      <c r="D4" s="12" t="s">
        <v>169</v>
      </c>
      <c r="E4" s="14"/>
      <c r="F4" s="11"/>
    </row>
    <row r="5" spans="1:6" ht="14.25" customHeight="1">
      <c r="A5" s="22"/>
      <c r="B5" s="23"/>
      <c r="C5" s="22"/>
      <c r="D5" s="12" t="s">
        <v>110</v>
      </c>
      <c r="E5" s="12"/>
      <c r="F5" s="11"/>
    </row>
    <row r="6" spans="1:5" ht="60.75" customHeight="1">
      <c r="A6" s="109" t="s">
        <v>177</v>
      </c>
      <c r="B6" s="109"/>
      <c r="C6" s="109"/>
      <c r="D6" s="109"/>
      <c r="E6" s="109"/>
    </row>
    <row r="7" spans="1:6" ht="43.5" customHeight="1">
      <c r="A7" s="37" t="s">
        <v>0</v>
      </c>
      <c r="B7" s="35" t="s">
        <v>1</v>
      </c>
      <c r="C7" s="37" t="s">
        <v>111</v>
      </c>
      <c r="D7" s="37" t="s">
        <v>3</v>
      </c>
      <c r="E7" s="42" t="s">
        <v>106</v>
      </c>
      <c r="F7" s="37" t="s">
        <v>105</v>
      </c>
    </row>
    <row r="8" spans="1:6" ht="29.25" customHeight="1">
      <c r="A8" s="1"/>
      <c r="B8" s="1"/>
      <c r="C8" s="1"/>
      <c r="D8" s="2" t="s">
        <v>214</v>
      </c>
      <c r="E8" s="69">
        <f>E9+E49+E61+E79+E95+E130+E142+E152</f>
        <v>5410.9400000000005</v>
      </c>
      <c r="F8" s="69">
        <f>F9+F49+F61+F79+F95+F130+F142+F152</f>
        <v>4997.16</v>
      </c>
    </row>
    <row r="9" spans="1:6" ht="23.25" customHeight="1">
      <c r="A9" s="3" t="s">
        <v>4</v>
      </c>
      <c r="B9" s="3"/>
      <c r="C9" s="3"/>
      <c r="D9" s="4" t="s">
        <v>5</v>
      </c>
      <c r="E9" s="69">
        <v>1234.75</v>
      </c>
      <c r="F9" s="69">
        <v>1225.87</v>
      </c>
    </row>
    <row r="10" spans="1:6" ht="55.5" customHeight="1">
      <c r="A10" s="1" t="s">
        <v>178</v>
      </c>
      <c r="B10" s="74"/>
      <c r="C10" s="1"/>
      <c r="D10" s="24" t="s">
        <v>189</v>
      </c>
      <c r="E10" s="70">
        <v>550.6</v>
      </c>
      <c r="F10" s="70">
        <v>550.6</v>
      </c>
    </row>
    <row r="11" spans="1:6" ht="51.75" customHeight="1">
      <c r="A11" s="1" t="s">
        <v>178</v>
      </c>
      <c r="B11" s="74" t="s">
        <v>62</v>
      </c>
      <c r="C11" s="1"/>
      <c r="D11" s="24" t="s">
        <v>188</v>
      </c>
      <c r="E11" s="70">
        <v>550.6</v>
      </c>
      <c r="F11" s="70">
        <v>550.6</v>
      </c>
    </row>
    <row r="12" spans="1:6" ht="22.5" customHeight="1">
      <c r="A12" s="1" t="s">
        <v>7</v>
      </c>
      <c r="B12" s="1" t="s">
        <v>63</v>
      </c>
      <c r="C12" s="1"/>
      <c r="D12" s="24" t="s">
        <v>64</v>
      </c>
      <c r="E12" s="70">
        <v>550.61</v>
      </c>
      <c r="F12" s="70">
        <v>550.61</v>
      </c>
    </row>
    <row r="13" spans="1:6" ht="45.75" customHeight="1">
      <c r="A13" s="1" t="s">
        <v>178</v>
      </c>
      <c r="B13" s="74" t="s">
        <v>179</v>
      </c>
      <c r="C13" s="1"/>
      <c r="D13" s="24" t="s">
        <v>180</v>
      </c>
      <c r="E13" s="70">
        <v>550.61</v>
      </c>
      <c r="F13" s="70">
        <v>550.61</v>
      </c>
    </row>
    <row r="14" spans="1:6" ht="67.5" customHeight="1">
      <c r="A14" s="1" t="s">
        <v>178</v>
      </c>
      <c r="B14" s="74" t="s">
        <v>179</v>
      </c>
      <c r="C14" s="1" t="s">
        <v>6</v>
      </c>
      <c r="D14" s="24" t="s">
        <v>65</v>
      </c>
      <c r="E14" s="70">
        <v>550.61</v>
      </c>
      <c r="F14" s="70">
        <v>550.61</v>
      </c>
    </row>
    <row r="15" spans="1:6" ht="37.5" customHeight="1">
      <c r="A15" s="1" t="s">
        <v>178</v>
      </c>
      <c r="B15" s="74" t="s">
        <v>179</v>
      </c>
      <c r="C15" s="1" t="s">
        <v>37</v>
      </c>
      <c r="D15" s="24" t="s">
        <v>181</v>
      </c>
      <c r="E15" s="70">
        <v>550.61</v>
      </c>
      <c r="F15" s="70">
        <v>550.61</v>
      </c>
    </row>
    <row r="16" spans="1:6" ht="30.75" customHeight="1">
      <c r="A16" s="1" t="s">
        <v>178</v>
      </c>
      <c r="B16" s="74" t="s">
        <v>179</v>
      </c>
      <c r="C16" s="1" t="s">
        <v>182</v>
      </c>
      <c r="D16" s="24" t="s">
        <v>183</v>
      </c>
      <c r="E16" s="75">
        <v>375.48</v>
      </c>
      <c r="F16" s="75">
        <v>375.48</v>
      </c>
    </row>
    <row r="17" spans="1:6" ht="55.5" customHeight="1">
      <c r="A17" s="1" t="s">
        <v>178</v>
      </c>
      <c r="B17" s="74" t="s">
        <v>179</v>
      </c>
      <c r="C17" s="1" t="s">
        <v>184</v>
      </c>
      <c r="D17" s="24" t="s">
        <v>185</v>
      </c>
      <c r="E17" s="75">
        <v>49.14</v>
      </c>
      <c r="F17" s="75">
        <v>49.14</v>
      </c>
    </row>
    <row r="18" spans="1:6" ht="36" customHeight="1">
      <c r="A18" s="1" t="s">
        <v>178</v>
      </c>
      <c r="B18" s="74" t="s">
        <v>179</v>
      </c>
      <c r="C18" s="1" t="s">
        <v>186</v>
      </c>
      <c r="D18" s="24" t="s">
        <v>187</v>
      </c>
      <c r="E18" s="75">
        <v>125.99</v>
      </c>
      <c r="F18" s="75">
        <v>125.98</v>
      </c>
    </row>
    <row r="19" spans="1:6" ht="48.75" customHeight="1">
      <c r="A19" s="1" t="s">
        <v>7</v>
      </c>
      <c r="B19" s="1"/>
      <c r="C19" s="1"/>
      <c r="D19" s="24" t="s">
        <v>8</v>
      </c>
      <c r="E19" s="75">
        <v>680.78</v>
      </c>
      <c r="F19" s="75">
        <v>672.9</v>
      </c>
    </row>
    <row r="20" spans="1:6" ht="59.25" customHeight="1">
      <c r="A20" s="1" t="s">
        <v>7</v>
      </c>
      <c r="B20" s="74" t="s">
        <v>62</v>
      </c>
      <c r="C20" s="1"/>
      <c r="D20" s="24" t="s">
        <v>188</v>
      </c>
      <c r="E20" s="75">
        <v>680.78</v>
      </c>
      <c r="F20" s="75">
        <v>672.9</v>
      </c>
    </row>
    <row r="21" spans="1:6" ht="22.5" customHeight="1">
      <c r="A21" s="1" t="s">
        <v>7</v>
      </c>
      <c r="B21" s="74" t="s">
        <v>63</v>
      </c>
      <c r="C21" s="1"/>
      <c r="D21" s="24" t="s">
        <v>52</v>
      </c>
      <c r="E21" s="75">
        <v>680.78</v>
      </c>
      <c r="F21" s="75">
        <v>672.9</v>
      </c>
    </row>
    <row r="22" spans="1:6" ht="50.25" customHeight="1">
      <c r="A22" s="1" t="s">
        <v>7</v>
      </c>
      <c r="B22" s="1" t="s">
        <v>70</v>
      </c>
      <c r="C22" s="1"/>
      <c r="D22" s="24" t="s">
        <v>67</v>
      </c>
      <c r="E22" s="75">
        <v>680.78</v>
      </c>
      <c r="F22" s="75">
        <v>672.9</v>
      </c>
    </row>
    <row r="23" spans="1:6" ht="75" customHeight="1">
      <c r="A23" s="1" t="s">
        <v>7</v>
      </c>
      <c r="B23" s="1" t="s">
        <v>70</v>
      </c>
      <c r="C23" s="1" t="s">
        <v>6</v>
      </c>
      <c r="D23" s="24" t="s">
        <v>65</v>
      </c>
      <c r="E23" s="75">
        <v>486.9</v>
      </c>
      <c r="F23" s="75">
        <v>486.9</v>
      </c>
    </row>
    <row r="24" spans="1:6" ht="41.25" customHeight="1">
      <c r="A24" s="1" t="s">
        <v>7</v>
      </c>
      <c r="B24" s="1" t="s">
        <v>70</v>
      </c>
      <c r="C24" s="1" t="s">
        <v>37</v>
      </c>
      <c r="D24" s="24" t="s">
        <v>66</v>
      </c>
      <c r="E24" s="75">
        <v>486.9</v>
      </c>
      <c r="F24" s="75">
        <v>486.9</v>
      </c>
    </row>
    <row r="25" spans="1:6" ht="37.5" customHeight="1">
      <c r="A25" s="1" t="s">
        <v>7</v>
      </c>
      <c r="B25" s="74" t="s">
        <v>70</v>
      </c>
      <c r="C25" s="1" t="s">
        <v>182</v>
      </c>
      <c r="D25" s="24" t="s">
        <v>183</v>
      </c>
      <c r="E25" s="70">
        <v>362.62</v>
      </c>
      <c r="F25" s="70">
        <v>362.6</v>
      </c>
    </row>
    <row r="26" spans="1:6" ht="47.25" customHeight="1">
      <c r="A26" s="1" t="s">
        <v>7</v>
      </c>
      <c r="B26" s="74" t="s">
        <v>70</v>
      </c>
      <c r="C26" s="1" t="s">
        <v>184</v>
      </c>
      <c r="D26" s="24" t="s">
        <v>185</v>
      </c>
      <c r="E26" s="70">
        <v>13.19</v>
      </c>
      <c r="F26" s="70">
        <v>13.19</v>
      </c>
    </row>
    <row r="27" spans="1:6" ht="46.5" customHeight="1">
      <c r="A27" s="1" t="s">
        <v>7</v>
      </c>
      <c r="B27" s="74" t="s">
        <v>70</v>
      </c>
      <c r="C27" s="1" t="s">
        <v>186</v>
      </c>
      <c r="D27" s="24" t="s">
        <v>187</v>
      </c>
      <c r="E27" s="70">
        <v>111.1</v>
      </c>
      <c r="F27" s="70">
        <v>111.1</v>
      </c>
    </row>
    <row r="28" spans="1:6" ht="34.5" customHeight="1">
      <c r="A28" s="1" t="s">
        <v>7</v>
      </c>
      <c r="B28" s="1" t="s">
        <v>70</v>
      </c>
      <c r="C28" s="1" t="s">
        <v>9</v>
      </c>
      <c r="D28" s="24" t="s">
        <v>68</v>
      </c>
      <c r="E28" s="70">
        <v>192.38</v>
      </c>
      <c r="F28" s="70">
        <v>184.85</v>
      </c>
    </row>
    <row r="29" spans="1:6" ht="45.75" customHeight="1">
      <c r="A29" s="1" t="s">
        <v>7</v>
      </c>
      <c r="B29" s="1" t="s">
        <v>70</v>
      </c>
      <c r="C29" s="1" t="s">
        <v>38</v>
      </c>
      <c r="D29" s="24" t="s">
        <v>69</v>
      </c>
      <c r="E29" s="70">
        <v>192.38</v>
      </c>
      <c r="F29" s="70">
        <v>184.85</v>
      </c>
    </row>
    <row r="30" spans="1:6" ht="40.5" customHeight="1">
      <c r="A30" s="1" t="s">
        <v>7</v>
      </c>
      <c r="B30" s="74" t="s">
        <v>70</v>
      </c>
      <c r="C30" s="1" t="s">
        <v>190</v>
      </c>
      <c r="D30" s="24" t="s">
        <v>191</v>
      </c>
      <c r="E30" s="70">
        <v>192.38</v>
      </c>
      <c r="F30" s="70">
        <v>184.85</v>
      </c>
    </row>
    <row r="31" spans="1:6" ht="18.75" customHeight="1">
      <c r="A31" s="1" t="s">
        <v>7</v>
      </c>
      <c r="B31" s="1" t="s">
        <v>70</v>
      </c>
      <c r="C31" s="1" t="s">
        <v>100</v>
      </c>
      <c r="D31" s="24" t="s">
        <v>101</v>
      </c>
      <c r="E31" s="70">
        <v>1.5</v>
      </c>
      <c r="F31" s="70">
        <v>1.5</v>
      </c>
    </row>
    <row r="32" spans="1:6" ht="19.5" customHeight="1">
      <c r="A32" s="1" t="s">
        <v>7</v>
      </c>
      <c r="B32" s="1" t="s">
        <v>70</v>
      </c>
      <c r="C32" s="1" t="s">
        <v>193</v>
      </c>
      <c r="D32" s="24" t="s">
        <v>192</v>
      </c>
      <c r="E32" s="70">
        <v>1.5</v>
      </c>
      <c r="F32" s="70">
        <v>1.5</v>
      </c>
    </row>
    <row r="33" spans="1:6" ht="19.5" customHeight="1">
      <c r="A33" s="1" t="s">
        <v>58</v>
      </c>
      <c r="B33" s="1"/>
      <c r="C33" s="1"/>
      <c r="D33" s="24" t="s">
        <v>71</v>
      </c>
      <c r="E33" s="70">
        <v>1</v>
      </c>
      <c r="F33" s="70">
        <v>0</v>
      </c>
    </row>
    <row r="34" spans="1:6" ht="17.25" customHeight="1">
      <c r="A34" s="1" t="s">
        <v>58</v>
      </c>
      <c r="B34" s="1" t="s">
        <v>72</v>
      </c>
      <c r="C34" s="1"/>
      <c r="D34" s="24" t="s">
        <v>73</v>
      </c>
      <c r="E34" s="70">
        <v>1</v>
      </c>
      <c r="F34" s="70">
        <v>0</v>
      </c>
    </row>
    <row r="35" spans="1:6" ht="24" customHeight="1">
      <c r="A35" s="1" t="s">
        <v>58</v>
      </c>
      <c r="B35" s="1" t="s">
        <v>74</v>
      </c>
      <c r="C35" s="1"/>
      <c r="D35" s="24" t="s">
        <v>75</v>
      </c>
      <c r="E35" s="70">
        <v>1</v>
      </c>
      <c r="F35" s="70">
        <v>0</v>
      </c>
    </row>
    <row r="36" spans="1:6" ht="22.5" customHeight="1">
      <c r="A36" s="1" t="s">
        <v>58</v>
      </c>
      <c r="B36" s="1" t="s">
        <v>74</v>
      </c>
      <c r="C36" s="1" t="s">
        <v>100</v>
      </c>
      <c r="D36" s="24" t="s">
        <v>101</v>
      </c>
      <c r="E36" s="70">
        <v>1</v>
      </c>
      <c r="F36" s="70">
        <v>0</v>
      </c>
    </row>
    <row r="37" spans="1:6" ht="21.75" customHeight="1">
      <c r="A37" s="1" t="s">
        <v>58</v>
      </c>
      <c r="B37" s="1" t="s">
        <v>74</v>
      </c>
      <c r="C37" s="1" t="s">
        <v>76</v>
      </c>
      <c r="D37" s="24" t="s">
        <v>77</v>
      </c>
      <c r="E37" s="70">
        <v>1</v>
      </c>
      <c r="F37" s="70">
        <v>0</v>
      </c>
    </row>
    <row r="38" spans="1:6" ht="24" customHeight="1">
      <c r="A38" s="1" t="s">
        <v>35</v>
      </c>
      <c r="B38" s="1"/>
      <c r="C38" s="1"/>
      <c r="D38" s="76" t="s">
        <v>36</v>
      </c>
      <c r="E38" s="70">
        <v>2.35</v>
      </c>
      <c r="F38" s="70">
        <v>2.35</v>
      </c>
    </row>
    <row r="39" spans="1:6" ht="51" customHeight="1">
      <c r="A39" s="1" t="s">
        <v>35</v>
      </c>
      <c r="B39" s="1" t="s">
        <v>62</v>
      </c>
      <c r="C39" s="1"/>
      <c r="D39" s="24" t="s">
        <v>188</v>
      </c>
      <c r="E39" s="70">
        <f>E40</f>
        <v>2.35</v>
      </c>
      <c r="F39" s="70">
        <f>F40</f>
        <v>2.4000000000000004</v>
      </c>
    </row>
    <row r="40" spans="1:6" ht="76.5" customHeight="1">
      <c r="A40" s="1" t="s">
        <v>35</v>
      </c>
      <c r="B40" s="1" t="s">
        <v>78</v>
      </c>
      <c r="C40" s="1"/>
      <c r="D40" s="24" t="s">
        <v>222</v>
      </c>
      <c r="E40" s="70">
        <f>E41+E44</f>
        <v>2.35</v>
      </c>
      <c r="F40" s="70">
        <f>F41+F44</f>
        <v>2.4000000000000004</v>
      </c>
    </row>
    <row r="41" spans="1:6" ht="67.5" customHeight="1">
      <c r="A41" s="1" t="s">
        <v>35</v>
      </c>
      <c r="B41" s="1" t="s">
        <v>99</v>
      </c>
      <c r="C41" s="1"/>
      <c r="D41" s="24" t="s">
        <v>44</v>
      </c>
      <c r="E41" s="70">
        <v>0.15</v>
      </c>
      <c r="F41" s="70">
        <v>0.2</v>
      </c>
    </row>
    <row r="42" spans="1:6" ht="33" customHeight="1">
      <c r="A42" s="1" t="s">
        <v>35</v>
      </c>
      <c r="B42" s="1" t="s">
        <v>99</v>
      </c>
      <c r="C42" s="1" t="s">
        <v>9</v>
      </c>
      <c r="D42" s="24" t="s">
        <v>10</v>
      </c>
      <c r="E42" s="70">
        <v>0.2</v>
      </c>
      <c r="F42" s="70">
        <v>0.2</v>
      </c>
    </row>
    <row r="43" spans="1:6" ht="42" customHeight="1">
      <c r="A43" s="1" t="s">
        <v>35</v>
      </c>
      <c r="B43" s="1" t="s">
        <v>99</v>
      </c>
      <c r="C43" s="1" t="s">
        <v>38</v>
      </c>
      <c r="D43" s="24" t="s">
        <v>69</v>
      </c>
      <c r="E43" s="70">
        <v>0.15</v>
      </c>
      <c r="F43" s="70">
        <v>0.15</v>
      </c>
    </row>
    <row r="44" spans="1:6" ht="89.25" customHeight="1">
      <c r="A44" s="1" t="s">
        <v>35</v>
      </c>
      <c r="B44" s="1" t="s">
        <v>114</v>
      </c>
      <c r="C44" s="1"/>
      <c r="D44" s="24" t="s">
        <v>115</v>
      </c>
      <c r="E44" s="70">
        <v>2.2</v>
      </c>
      <c r="F44" s="70">
        <v>2.2</v>
      </c>
    </row>
    <row r="45" spans="1:6" ht="32.25" customHeight="1">
      <c r="A45" s="1" t="s">
        <v>35</v>
      </c>
      <c r="B45" s="74" t="s">
        <v>114</v>
      </c>
      <c r="C45" s="1" t="s">
        <v>182</v>
      </c>
      <c r="D45" s="24" t="s">
        <v>183</v>
      </c>
      <c r="E45" s="70">
        <v>1.65</v>
      </c>
      <c r="F45" s="70">
        <v>1.65</v>
      </c>
    </row>
    <row r="46" spans="1:6" ht="42" customHeight="1">
      <c r="A46" s="1" t="s">
        <v>35</v>
      </c>
      <c r="B46" s="74" t="s">
        <v>114</v>
      </c>
      <c r="C46" s="1" t="s">
        <v>186</v>
      </c>
      <c r="D46" s="24" t="s">
        <v>187</v>
      </c>
      <c r="E46" s="70">
        <v>0.499</v>
      </c>
      <c r="F46" s="70">
        <v>0.5</v>
      </c>
    </row>
    <row r="47" spans="1:6" ht="33" customHeight="1">
      <c r="A47" s="1" t="s">
        <v>35</v>
      </c>
      <c r="B47" s="74" t="s">
        <v>114</v>
      </c>
      <c r="C47" s="1" t="s">
        <v>9</v>
      </c>
      <c r="D47" s="24" t="s">
        <v>10</v>
      </c>
      <c r="E47" s="70">
        <v>0.46</v>
      </c>
      <c r="F47" s="70">
        <v>0.46</v>
      </c>
    </row>
    <row r="48" spans="1:6" ht="42" customHeight="1">
      <c r="A48" s="1" t="s">
        <v>35</v>
      </c>
      <c r="B48" s="1" t="s">
        <v>114</v>
      </c>
      <c r="C48" s="1" t="s">
        <v>38</v>
      </c>
      <c r="D48" s="24" t="s">
        <v>69</v>
      </c>
      <c r="E48" s="70">
        <v>0.46</v>
      </c>
      <c r="F48" s="70">
        <v>0.46</v>
      </c>
    </row>
    <row r="49" spans="1:6" ht="23.25" customHeight="1">
      <c r="A49" s="6" t="s">
        <v>11</v>
      </c>
      <c r="B49" s="1"/>
      <c r="C49" s="1"/>
      <c r="D49" s="4" t="s">
        <v>12</v>
      </c>
      <c r="E49" s="77">
        <v>67.4</v>
      </c>
      <c r="F49" s="77">
        <v>67.4</v>
      </c>
    </row>
    <row r="50" spans="1:6" ht="19.5" customHeight="1">
      <c r="A50" s="1" t="s">
        <v>13</v>
      </c>
      <c r="B50" s="1"/>
      <c r="C50" s="1"/>
      <c r="D50" s="24" t="s">
        <v>14</v>
      </c>
      <c r="E50" s="77">
        <v>67.4</v>
      </c>
      <c r="F50" s="77">
        <v>67.4</v>
      </c>
    </row>
    <row r="51" spans="1:6" ht="59.25" customHeight="1">
      <c r="A51" s="1" t="s">
        <v>13</v>
      </c>
      <c r="B51" s="1" t="s">
        <v>62</v>
      </c>
      <c r="C51" s="1"/>
      <c r="D51" s="24" t="s">
        <v>223</v>
      </c>
      <c r="E51" s="77">
        <v>67.4</v>
      </c>
      <c r="F51" s="77">
        <v>67.4</v>
      </c>
    </row>
    <row r="52" spans="1:6" ht="75.75" customHeight="1">
      <c r="A52" s="1" t="s">
        <v>13</v>
      </c>
      <c r="B52" s="1" t="s">
        <v>78</v>
      </c>
      <c r="C52" s="1"/>
      <c r="D52" s="24" t="s">
        <v>222</v>
      </c>
      <c r="E52" s="77">
        <v>67.4</v>
      </c>
      <c r="F52" s="77">
        <v>67.4</v>
      </c>
    </row>
    <row r="53" spans="1:6" ht="71.25" customHeight="1">
      <c r="A53" s="1" t="s">
        <v>13</v>
      </c>
      <c r="B53" s="1" t="s">
        <v>79</v>
      </c>
      <c r="C53" s="1"/>
      <c r="D53" s="24" t="s">
        <v>40</v>
      </c>
      <c r="E53" s="77">
        <v>67.4</v>
      </c>
      <c r="F53" s="77">
        <v>67.4</v>
      </c>
    </row>
    <row r="54" spans="1:6" ht="73.5" customHeight="1">
      <c r="A54" s="1" t="s">
        <v>13</v>
      </c>
      <c r="B54" s="1" t="s">
        <v>79</v>
      </c>
      <c r="C54" s="1" t="s">
        <v>6</v>
      </c>
      <c r="D54" s="24" t="s">
        <v>65</v>
      </c>
      <c r="E54" s="70">
        <v>67.4</v>
      </c>
      <c r="F54" s="70">
        <v>67.4</v>
      </c>
    </row>
    <row r="55" spans="1:6" ht="45.75" customHeight="1">
      <c r="A55" s="1" t="s">
        <v>13</v>
      </c>
      <c r="B55" s="74" t="s">
        <v>79</v>
      </c>
      <c r="C55" s="1" t="s">
        <v>37</v>
      </c>
      <c r="D55" s="24" t="s">
        <v>181</v>
      </c>
      <c r="E55" s="70">
        <v>67.4</v>
      </c>
      <c r="F55" s="70">
        <v>67.4</v>
      </c>
    </row>
    <row r="56" spans="1:6" ht="42.75" customHeight="1">
      <c r="A56" s="1" t="s">
        <v>13</v>
      </c>
      <c r="B56" s="74" t="s">
        <v>79</v>
      </c>
      <c r="C56" s="1" t="s">
        <v>182</v>
      </c>
      <c r="D56" s="24" t="s">
        <v>183</v>
      </c>
      <c r="E56" s="70">
        <v>48.41</v>
      </c>
      <c r="F56" s="70">
        <v>48.41</v>
      </c>
    </row>
    <row r="57" spans="1:6" ht="40.5" customHeight="1">
      <c r="A57" s="1" t="s">
        <v>13</v>
      </c>
      <c r="B57" s="74" t="s">
        <v>79</v>
      </c>
      <c r="C57" s="1" t="s">
        <v>186</v>
      </c>
      <c r="D57" s="24" t="s">
        <v>187</v>
      </c>
      <c r="E57" s="70">
        <v>14.62</v>
      </c>
      <c r="F57" s="70">
        <v>14.62</v>
      </c>
    </row>
    <row r="58" spans="1:6" ht="39.75" customHeight="1">
      <c r="A58" s="1" t="s">
        <v>13</v>
      </c>
      <c r="B58" s="74" t="s">
        <v>79</v>
      </c>
      <c r="C58" s="1" t="s">
        <v>9</v>
      </c>
      <c r="D58" s="24" t="s">
        <v>10</v>
      </c>
      <c r="E58" s="70">
        <v>4.36</v>
      </c>
      <c r="F58" s="70">
        <v>4.36</v>
      </c>
    </row>
    <row r="59" spans="1:6" ht="47.25" customHeight="1">
      <c r="A59" s="1" t="s">
        <v>13</v>
      </c>
      <c r="B59" s="74" t="s">
        <v>79</v>
      </c>
      <c r="C59" s="1" t="s">
        <v>38</v>
      </c>
      <c r="D59" s="24" t="s">
        <v>39</v>
      </c>
      <c r="E59" s="70">
        <v>4.36</v>
      </c>
      <c r="F59" s="70">
        <v>4.36</v>
      </c>
    </row>
    <row r="60" spans="1:6" ht="51.75" customHeight="1">
      <c r="A60" s="1" t="s">
        <v>13</v>
      </c>
      <c r="B60" s="74" t="s">
        <v>79</v>
      </c>
      <c r="C60" s="1" t="s">
        <v>190</v>
      </c>
      <c r="D60" s="24" t="s">
        <v>191</v>
      </c>
      <c r="E60" s="70">
        <v>4.36</v>
      </c>
      <c r="F60" s="70">
        <v>4.36</v>
      </c>
    </row>
    <row r="61" spans="1:6" ht="32.25" customHeight="1">
      <c r="A61" s="6" t="s">
        <v>15</v>
      </c>
      <c r="B61" s="1"/>
      <c r="C61" s="1"/>
      <c r="D61" s="4" t="s">
        <v>16</v>
      </c>
      <c r="E61" s="69">
        <v>68.83</v>
      </c>
      <c r="F61" s="69">
        <v>67.68</v>
      </c>
    </row>
    <row r="62" spans="1:6" ht="42.75" customHeight="1">
      <c r="A62" s="1" t="s">
        <v>17</v>
      </c>
      <c r="B62" s="1"/>
      <c r="C62" s="1"/>
      <c r="D62" s="24" t="s">
        <v>18</v>
      </c>
      <c r="E62" s="78">
        <v>12.5</v>
      </c>
      <c r="F62" s="78">
        <v>12.44</v>
      </c>
    </row>
    <row r="63" spans="1:6" ht="66" customHeight="1">
      <c r="A63" s="1" t="s">
        <v>17</v>
      </c>
      <c r="B63" s="1" t="s">
        <v>62</v>
      </c>
      <c r="C63" s="1"/>
      <c r="D63" s="24" t="s">
        <v>223</v>
      </c>
      <c r="E63" s="78">
        <v>12.5</v>
      </c>
      <c r="F63" s="78">
        <v>12.44</v>
      </c>
    </row>
    <row r="64" spans="1:6" ht="78.75" customHeight="1">
      <c r="A64" s="1" t="s">
        <v>17</v>
      </c>
      <c r="B64" s="1" t="s">
        <v>78</v>
      </c>
      <c r="C64" s="1"/>
      <c r="D64" s="24" t="s">
        <v>222</v>
      </c>
      <c r="E64" s="78">
        <v>12.5</v>
      </c>
      <c r="F64" s="78">
        <v>12.44</v>
      </c>
    </row>
    <row r="65" spans="1:6" ht="55.5" customHeight="1">
      <c r="A65" s="1" t="s">
        <v>17</v>
      </c>
      <c r="B65" s="1" t="s">
        <v>80</v>
      </c>
      <c r="C65" s="1"/>
      <c r="D65" s="24" t="s">
        <v>116</v>
      </c>
      <c r="E65" s="78">
        <v>12.5</v>
      </c>
      <c r="F65" s="78">
        <v>12.44</v>
      </c>
    </row>
    <row r="66" spans="1:6" ht="43.5" customHeight="1">
      <c r="A66" s="1" t="s">
        <v>17</v>
      </c>
      <c r="B66" s="1" t="s">
        <v>80</v>
      </c>
      <c r="C66" s="1" t="s">
        <v>9</v>
      </c>
      <c r="D66" s="24" t="s">
        <v>10</v>
      </c>
      <c r="E66" s="78">
        <v>12.5</v>
      </c>
      <c r="F66" s="78">
        <v>12.44</v>
      </c>
    </row>
    <row r="67" spans="1:6" ht="39.75" customHeight="1">
      <c r="A67" s="1" t="s">
        <v>17</v>
      </c>
      <c r="B67" s="1" t="s">
        <v>80</v>
      </c>
      <c r="C67" s="1" t="s">
        <v>38</v>
      </c>
      <c r="D67" s="24" t="s">
        <v>39</v>
      </c>
      <c r="E67" s="78">
        <v>12.5</v>
      </c>
      <c r="F67" s="78">
        <v>12.44</v>
      </c>
    </row>
    <row r="68" spans="1:6" ht="22.5" customHeight="1">
      <c r="A68" s="1" t="s">
        <v>194</v>
      </c>
      <c r="B68" s="74"/>
      <c r="C68" s="1"/>
      <c r="D68" s="24" t="s">
        <v>195</v>
      </c>
      <c r="E68" s="70">
        <v>56.3</v>
      </c>
      <c r="F68" s="70">
        <v>55.23</v>
      </c>
    </row>
    <row r="69" spans="1:6" ht="31.5" customHeight="1">
      <c r="A69" s="1" t="s">
        <v>194</v>
      </c>
      <c r="B69" s="74" t="s">
        <v>196</v>
      </c>
      <c r="C69" s="1"/>
      <c r="D69" s="24" t="s">
        <v>197</v>
      </c>
      <c r="E69" s="70">
        <v>56.3</v>
      </c>
      <c r="F69" s="70">
        <v>55.23</v>
      </c>
    </row>
    <row r="70" spans="1:6" ht="36.75" customHeight="1">
      <c r="A70" s="1" t="s">
        <v>194</v>
      </c>
      <c r="B70" s="74" t="s">
        <v>196</v>
      </c>
      <c r="C70" s="1" t="s">
        <v>9</v>
      </c>
      <c r="D70" s="24" t="s">
        <v>10</v>
      </c>
      <c r="E70" s="70">
        <v>56.3</v>
      </c>
      <c r="F70" s="70">
        <v>55.23</v>
      </c>
    </row>
    <row r="71" spans="1:6" ht="51" customHeight="1">
      <c r="A71" s="1" t="s">
        <v>194</v>
      </c>
      <c r="B71" s="74" t="s">
        <v>196</v>
      </c>
      <c r="C71" s="1" t="s">
        <v>38</v>
      </c>
      <c r="D71" s="24" t="s">
        <v>39</v>
      </c>
      <c r="E71" s="70">
        <v>56.3</v>
      </c>
      <c r="F71" s="70">
        <v>55.23</v>
      </c>
    </row>
    <row r="72" spans="1:6" ht="42" customHeight="1">
      <c r="A72" s="1" t="s">
        <v>194</v>
      </c>
      <c r="B72" s="74" t="s">
        <v>196</v>
      </c>
      <c r="C72" s="1" t="s">
        <v>190</v>
      </c>
      <c r="D72" s="24" t="s">
        <v>191</v>
      </c>
      <c r="E72" s="70">
        <v>56.3</v>
      </c>
      <c r="F72" s="70">
        <v>55.23</v>
      </c>
    </row>
    <row r="73" spans="1:6" ht="24" customHeight="1" hidden="1">
      <c r="A73" s="1" t="s">
        <v>17</v>
      </c>
      <c r="B73" s="1" t="s">
        <v>80</v>
      </c>
      <c r="C73" s="1" t="s">
        <v>38</v>
      </c>
      <c r="D73" s="24" t="s">
        <v>39</v>
      </c>
      <c r="E73" s="70"/>
      <c r="F73" s="70"/>
    </row>
    <row r="74" spans="1:6" ht="54" customHeight="1" hidden="1">
      <c r="A74" s="1" t="s">
        <v>194</v>
      </c>
      <c r="B74" s="74"/>
      <c r="C74" s="1"/>
      <c r="D74" s="24" t="s">
        <v>195</v>
      </c>
      <c r="E74" s="70">
        <v>56.3</v>
      </c>
      <c r="F74" s="70">
        <v>55.23</v>
      </c>
    </row>
    <row r="75" spans="1:6" ht="42.75" customHeight="1" hidden="1">
      <c r="A75" s="1" t="s">
        <v>194</v>
      </c>
      <c r="B75" s="74" t="s">
        <v>196</v>
      </c>
      <c r="C75" s="1"/>
      <c r="D75" s="24" t="s">
        <v>197</v>
      </c>
      <c r="E75" s="70">
        <v>56.3</v>
      </c>
      <c r="F75" s="70">
        <v>55.23</v>
      </c>
    </row>
    <row r="76" spans="1:6" ht="28.5" customHeight="1" hidden="1">
      <c r="A76" s="1" t="s">
        <v>194</v>
      </c>
      <c r="B76" s="74" t="s">
        <v>196</v>
      </c>
      <c r="C76" s="1" t="s">
        <v>9</v>
      </c>
      <c r="D76" s="24" t="s">
        <v>10</v>
      </c>
      <c r="E76" s="70">
        <v>56.3</v>
      </c>
      <c r="F76" s="70">
        <v>55.23</v>
      </c>
    </row>
    <row r="77" spans="1:6" ht="37.5" customHeight="1" hidden="1">
      <c r="A77" s="1" t="s">
        <v>194</v>
      </c>
      <c r="B77" s="74" t="s">
        <v>196</v>
      </c>
      <c r="C77" s="1" t="s">
        <v>38</v>
      </c>
      <c r="D77" s="24" t="s">
        <v>39</v>
      </c>
      <c r="E77" s="70">
        <v>56.3</v>
      </c>
      <c r="F77" s="70">
        <v>55.23</v>
      </c>
    </row>
    <row r="78" spans="1:6" ht="29.25" customHeight="1" hidden="1">
      <c r="A78" s="1" t="s">
        <v>194</v>
      </c>
      <c r="B78" s="74" t="s">
        <v>196</v>
      </c>
      <c r="C78" s="1" t="s">
        <v>190</v>
      </c>
      <c r="D78" s="24" t="s">
        <v>191</v>
      </c>
      <c r="E78" s="70">
        <v>56.3</v>
      </c>
      <c r="F78" s="70">
        <v>55.23</v>
      </c>
    </row>
    <row r="79" spans="1:6" ht="29.25" customHeight="1">
      <c r="A79" s="6" t="s">
        <v>31</v>
      </c>
      <c r="B79" s="1"/>
      <c r="C79" s="1"/>
      <c r="D79" s="4" t="s">
        <v>32</v>
      </c>
      <c r="E79" s="71">
        <v>1344.7</v>
      </c>
      <c r="F79" s="71">
        <v>1232.2</v>
      </c>
    </row>
    <row r="80" spans="1:6" ht="24.75" customHeight="1">
      <c r="A80" s="1" t="s">
        <v>33</v>
      </c>
      <c r="B80" s="1"/>
      <c r="C80" s="1"/>
      <c r="D80" s="24" t="s">
        <v>34</v>
      </c>
      <c r="E80" s="70">
        <v>1199.7</v>
      </c>
      <c r="F80" s="70">
        <v>1199.7</v>
      </c>
    </row>
    <row r="81" spans="1:6" ht="62.25" customHeight="1">
      <c r="A81" s="1" t="s">
        <v>33</v>
      </c>
      <c r="B81" s="1" t="s">
        <v>62</v>
      </c>
      <c r="C81" s="1"/>
      <c r="D81" s="24" t="s">
        <v>223</v>
      </c>
      <c r="E81" s="70">
        <v>1199.7</v>
      </c>
      <c r="F81" s="70">
        <v>1199.7</v>
      </c>
    </row>
    <row r="82" spans="1:6" ht="71.25" customHeight="1">
      <c r="A82" s="1" t="s">
        <v>33</v>
      </c>
      <c r="B82" s="1" t="s">
        <v>78</v>
      </c>
      <c r="C82" s="1"/>
      <c r="D82" s="24" t="s">
        <v>222</v>
      </c>
      <c r="E82" s="70">
        <v>1199.7</v>
      </c>
      <c r="F82" s="70">
        <v>1199.7</v>
      </c>
    </row>
    <row r="83" spans="1:6" ht="72.75" customHeight="1">
      <c r="A83" s="1" t="s">
        <v>33</v>
      </c>
      <c r="B83" s="1" t="s">
        <v>81</v>
      </c>
      <c r="C83" s="1"/>
      <c r="D83" s="26" t="s">
        <v>41</v>
      </c>
      <c r="E83" s="70">
        <v>1199.7</v>
      </c>
      <c r="F83" s="70">
        <v>1199.7</v>
      </c>
    </row>
    <row r="84" spans="1:6" ht="23.25" customHeight="1">
      <c r="A84" s="1" t="s">
        <v>33</v>
      </c>
      <c r="B84" s="1" t="s">
        <v>81</v>
      </c>
      <c r="C84" s="1" t="s">
        <v>29</v>
      </c>
      <c r="D84" s="26" t="s">
        <v>30</v>
      </c>
      <c r="E84" s="70">
        <v>1199.7</v>
      </c>
      <c r="F84" s="70">
        <v>1199.7</v>
      </c>
    </row>
    <row r="85" spans="1:6" ht="24.75" customHeight="1">
      <c r="A85" s="1" t="s">
        <v>33</v>
      </c>
      <c r="B85" s="1" t="s">
        <v>81</v>
      </c>
      <c r="C85" s="1" t="s">
        <v>42</v>
      </c>
      <c r="D85" s="26" t="s">
        <v>43</v>
      </c>
      <c r="E85" s="70">
        <v>1199.7</v>
      </c>
      <c r="F85" s="70">
        <v>1199.7</v>
      </c>
    </row>
    <row r="86" spans="1:6" ht="36.75" customHeight="1">
      <c r="A86" s="1" t="s">
        <v>60</v>
      </c>
      <c r="B86" s="1"/>
      <c r="C86" s="1"/>
      <c r="D86" s="26" t="s">
        <v>61</v>
      </c>
      <c r="E86" s="70">
        <v>145</v>
      </c>
      <c r="F86" s="70">
        <v>32.5</v>
      </c>
    </row>
    <row r="87" spans="1:6" ht="54" customHeight="1">
      <c r="A87" s="1" t="s">
        <v>60</v>
      </c>
      <c r="B87" s="1" t="s">
        <v>199</v>
      </c>
      <c r="C87" s="1"/>
      <c r="D87" s="24" t="s">
        <v>198</v>
      </c>
      <c r="E87" s="70">
        <v>30</v>
      </c>
      <c r="F87" s="70">
        <v>22.5</v>
      </c>
    </row>
    <row r="88" spans="1:6" ht="42" customHeight="1">
      <c r="A88" s="1" t="s">
        <v>60</v>
      </c>
      <c r="B88" s="1" t="s">
        <v>199</v>
      </c>
      <c r="C88" s="1" t="s">
        <v>38</v>
      </c>
      <c r="D88" s="24" t="s">
        <v>39</v>
      </c>
      <c r="E88" s="70">
        <v>30</v>
      </c>
      <c r="F88" s="70">
        <v>22.5</v>
      </c>
    </row>
    <row r="89" spans="1:6" ht="60.75" customHeight="1">
      <c r="A89" s="1" t="s">
        <v>60</v>
      </c>
      <c r="B89" s="1" t="s">
        <v>199</v>
      </c>
      <c r="C89" s="1" t="s">
        <v>200</v>
      </c>
      <c r="D89" s="24" t="s">
        <v>201</v>
      </c>
      <c r="E89" s="70">
        <v>30</v>
      </c>
      <c r="F89" s="70">
        <v>22.5</v>
      </c>
    </row>
    <row r="90" spans="1:6" ht="56.25" customHeight="1">
      <c r="A90" s="1" t="s">
        <v>60</v>
      </c>
      <c r="B90" s="1" t="s">
        <v>83</v>
      </c>
      <c r="C90" s="1"/>
      <c r="D90" s="24" t="s">
        <v>98</v>
      </c>
      <c r="E90" s="70">
        <v>115</v>
      </c>
      <c r="F90" s="70">
        <v>10</v>
      </c>
    </row>
    <row r="91" spans="1:6" ht="37.5" customHeight="1">
      <c r="A91" s="1" t="s">
        <v>60</v>
      </c>
      <c r="B91" s="1" t="s">
        <v>86</v>
      </c>
      <c r="C91" s="1"/>
      <c r="D91" s="24" t="s">
        <v>87</v>
      </c>
      <c r="E91" s="70">
        <v>115</v>
      </c>
      <c r="F91" s="70">
        <v>10</v>
      </c>
    </row>
    <row r="92" spans="1:6" ht="35.25" customHeight="1">
      <c r="A92" s="1" t="s">
        <v>60</v>
      </c>
      <c r="B92" s="1" t="s">
        <v>82</v>
      </c>
      <c r="C92" s="1"/>
      <c r="D92" s="24" t="s">
        <v>117</v>
      </c>
      <c r="E92" s="70">
        <v>115</v>
      </c>
      <c r="F92" s="70">
        <v>10</v>
      </c>
    </row>
    <row r="93" spans="1:6" ht="39.75" customHeight="1">
      <c r="A93" s="1" t="s">
        <v>60</v>
      </c>
      <c r="B93" s="1" t="s">
        <v>82</v>
      </c>
      <c r="C93" s="1" t="s">
        <v>9</v>
      </c>
      <c r="D93" s="24" t="s">
        <v>10</v>
      </c>
      <c r="E93" s="70">
        <v>115</v>
      </c>
      <c r="F93" s="70">
        <v>10</v>
      </c>
    </row>
    <row r="94" spans="1:6" ht="29.25" customHeight="1">
      <c r="A94" s="1" t="s">
        <v>60</v>
      </c>
      <c r="B94" s="1" t="s">
        <v>82</v>
      </c>
      <c r="C94" s="1" t="s">
        <v>38</v>
      </c>
      <c r="D94" s="24" t="s">
        <v>39</v>
      </c>
      <c r="E94" s="70">
        <v>115</v>
      </c>
      <c r="F94" s="70">
        <v>10</v>
      </c>
    </row>
    <row r="95" spans="1:6" ht="29.25" customHeight="1">
      <c r="A95" s="6" t="s">
        <v>19</v>
      </c>
      <c r="B95" s="1"/>
      <c r="C95" s="1"/>
      <c r="D95" s="4" t="s">
        <v>20</v>
      </c>
      <c r="E95" s="69">
        <v>542.6</v>
      </c>
      <c r="F95" s="69">
        <v>418.39</v>
      </c>
    </row>
    <row r="96" spans="1:6" ht="23.25" customHeight="1">
      <c r="A96" s="1" t="s">
        <v>22</v>
      </c>
      <c r="B96" s="1"/>
      <c r="C96" s="1"/>
      <c r="D96" s="24" t="s">
        <v>23</v>
      </c>
      <c r="E96" s="72">
        <v>542.6</v>
      </c>
      <c r="F96" s="72">
        <v>418.39</v>
      </c>
    </row>
    <row r="97" spans="1:6" ht="50.25" customHeight="1">
      <c r="A97" s="1" t="s">
        <v>22</v>
      </c>
      <c r="B97" s="1" t="s">
        <v>83</v>
      </c>
      <c r="C97" s="1"/>
      <c r="D97" s="24" t="s">
        <v>98</v>
      </c>
      <c r="E97" s="72">
        <v>542.6</v>
      </c>
      <c r="F97" s="72">
        <v>418.39</v>
      </c>
    </row>
    <row r="98" spans="1:6" ht="41.25" customHeight="1">
      <c r="A98" s="1" t="s">
        <v>22</v>
      </c>
      <c r="B98" s="1" t="s">
        <v>86</v>
      </c>
      <c r="C98" s="1"/>
      <c r="D98" s="24" t="s">
        <v>87</v>
      </c>
      <c r="E98" s="72">
        <v>542.6</v>
      </c>
      <c r="F98" s="72">
        <v>418.39</v>
      </c>
    </row>
    <row r="99" spans="1:6" ht="42" customHeight="1">
      <c r="A99" s="1" t="s">
        <v>22</v>
      </c>
      <c r="B99" s="1" t="s">
        <v>85</v>
      </c>
      <c r="C99" s="1"/>
      <c r="D99" s="24" t="s">
        <v>120</v>
      </c>
      <c r="E99" s="72">
        <v>31.5</v>
      </c>
      <c r="F99" s="72">
        <v>5.14</v>
      </c>
    </row>
    <row r="100" spans="1:6" ht="41.25" customHeight="1">
      <c r="A100" s="1" t="s">
        <v>22</v>
      </c>
      <c r="B100" s="1" t="s">
        <v>85</v>
      </c>
      <c r="C100" s="1" t="s">
        <v>9</v>
      </c>
      <c r="D100" s="24" t="s">
        <v>10</v>
      </c>
      <c r="E100" s="72">
        <v>31.5</v>
      </c>
      <c r="F100" s="72">
        <v>5.14</v>
      </c>
    </row>
    <row r="101" spans="1:6" ht="39.75" customHeight="1">
      <c r="A101" s="1" t="s">
        <v>22</v>
      </c>
      <c r="B101" s="1" t="s">
        <v>85</v>
      </c>
      <c r="C101" s="1" t="s">
        <v>38</v>
      </c>
      <c r="D101" s="24" t="s">
        <v>39</v>
      </c>
      <c r="E101" s="72">
        <v>31.5</v>
      </c>
      <c r="F101" s="72">
        <v>5.14</v>
      </c>
    </row>
    <row r="102" spans="1:6" ht="29.25" customHeight="1">
      <c r="A102" s="1" t="s">
        <v>22</v>
      </c>
      <c r="B102" s="1" t="s">
        <v>88</v>
      </c>
      <c r="C102" s="1"/>
      <c r="D102" s="24" t="s">
        <v>24</v>
      </c>
      <c r="E102" s="72">
        <v>195.9</v>
      </c>
      <c r="F102" s="72">
        <v>127.88</v>
      </c>
    </row>
    <row r="103" spans="1:6" ht="36.75" customHeight="1">
      <c r="A103" s="1" t="s">
        <v>22</v>
      </c>
      <c r="B103" s="1" t="s">
        <v>88</v>
      </c>
      <c r="C103" s="1" t="s">
        <v>9</v>
      </c>
      <c r="D103" s="24" t="s">
        <v>10</v>
      </c>
      <c r="E103" s="72">
        <v>195.9</v>
      </c>
      <c r="F103" s="72">
        <v>127.88</v>
      </c>
    </row>
    <row r="104" spans="1:6" ht="29.25" customHeight="1">
      <c r="A104" s="1" t="s">
        <v>22</v>
      </c>
      <c r="B104" s="1" t="s">
        <v>88</v>
      </c>
      <c r="C104" s="1" t="s">
        <v>38</v>
      </c>
      <c r="D104" s="24" t="s">
        <v>39</v>
      </c>
      <c r="E104" s="72">
        <v>195.9</v>
      </c>
      <c r="F104" s="72">
        <v>127.88</v>
      </c>
    </row>
    <row r="105" spans="1:6" ht="29.25" customHeight="1">
      <c r="A105" s="1" t="s">
        <v>22</v>
      </c>
      <c r="B105" s="1" t="s">
        <v>88</v>
      </c>
      <c r="C105" s="1" t="s">
        <v>190</v>
      </c>
      <c r="D105" s="24" t="s">
        <v>191</v>
      </c>
      <c r="E105" s="72">
        <v>195.9</v>
      </c>
      <c r="F105" s="72">
        <v>127.88</v>
      </c>
    </row>
    <row r="106" spans="1:6" ht="39" customHeight="1">
      <c r="A106" s="1" t="s">
        <v>22</v>
      </c>
      <c r="B106" s="1" t="s">
        <v>89</v>
      </c>
      <c r="C106" s="1"/>
      <c r="D106" s="24" t="s">
        <v>90</v>
      </c>
      <c r="E106" s="72">
        <v>91.4</v>
      </c>
      <c r="F106" s="72">
        <v>69.49</v>
      </c>
    </row>
    <row r="107" spans="1:6" ht="37.5" customHeight="1">
      <c r="A107" s="1" t="s">
        <v>22</v>
      </c>
      <c r="B107" s="1" t="s">
        <v>89</v>
      </c>
      <c r="C107" s="1" t="s">
        <v>9</v>
      </c>
      <c r="D107" s="24" t="s">
        <v>10</v>
      </c>
      <c r="E107" s="72">
        <v>91.4</v>
      </c>
      <c r="F107" s="72">
        <v>69.49</v>
      </c>
    </row>
    <row r="108" spans="1:6" ht="44.25" customHeight="1">
      <c r="A108" s="1" t="s">
        <v>22</v>
      </c>
      <c r="B108" s="1" t="s">
        <v>89</v>
      </c>
      <c r="C108" s="1" t="s">
        <v>38</v>
      </c>
      <c r="D108" s="24" t="s">
        <v>39</v>
      </c>
      <c r="E108" s="72">
        <v>91.4</v>
      </c>
      <c r="F108" s="72">
        <v>69.49</v>
      </c>
    </row>
    <row r="109" spans="1:6" ht="31.5" customHeight="1">
      <c r="A109" s="1" t="s">
        <v>22</v>
      </c>
      <c r="B109" s="1" t="s">
        <v>91</v>
      </c>
      <c r="C109" s="1"/>
      <c r="D109" s="24" t="s">
        <v>45</v>
      </c>
      <c r="E109" s="72">
        <v>91.4</v>
      </c>
      <c r="F109" s="72">
        <v>69.49</v>
      </c>
    </row>
    <row r="110" spans="1:6" ht="29.25" customHeight="1">
      <c r="A110" s="1" t="s">
        <v>22</v>
      </c>
      <c r="B110" s="1" t="s">
        <v>91</v>
      </c>
      <c r="C110" s="1" t="s">
        <v>9</v>
      </c>
      <c r="D110" s="24" t="s">
        <v>10</v>
      </c>
      <c r="E110" s="72">
        <v>91.4</v>
      </c>
      <c r="F110" s="72">
        <v>69.49</v>
      </c>
    </row>
    <row r="111" spans="1:6" ht="38.25" customHeight="1">
      <c r="A111" s="1" t="s">
        <v>22</v>
      </c>
      <c r="B111" s="1" t="s">
        <v>91</v>
      </c>
      <c r="C111" s="1" t="s">
        <v>38</v>
      </c>
      <c r="D111" s="24" t="s">
        <v>39</v>
      </c>
      <c r="E111" s="72">
        <v>91.4</v>
      </c>
      <c r="F111" s="72">
        <v>69.49</v>
      </c>
    </row>
    <row r="112" spans="1:6" ht="39" customHeight="1">
      <c r="A112" s="1" t="s">
        <v>22</v>
      </c>
      <c r="B112" s="1" t="s">
        <v>91</v>
      </c>
      <c r="C112" s="1"/>
      <c r="D112" s="24" t="s">
        <v>121</v>
      </c>
      <c r="E112" s="72">
        <v>140.7</v>
      </c>
      <c r="F112" s="72">
        <v>135.8</v>
      </c>
    </row>
    <row r="113" spans="1:6" ht="40.5" customHeight="1">
      <c r="A113" s="1" t="s">
        <v>22</v>
      </c>
      <c r="B113" s="1" t="s">
        <v>91</v>
      </c>
      <c r="C113" s="1" t="s">
        <v>9</v>
      </c>
      <c r="D113" s="24" t="s">
        <v>10</v>
      </c>
      <c r="E113" s="73">
        <v>140.4</v>
      </c>
      <c r="F113" s="73">
        <v>135.58</v>
      </c>
    </row>
    <row r="114" spans="1:6" ht="29.25" customHeight="1">
      <c r="A114" s="1" t="s">
        <v>22</v>
      </c>
      <c r="B114" s="1" t="s">
        <v>91</v>
      </c>
      <c r="C114" s="1" t="s">
        <v>38</v>
      </c>
      <c r="D114" s="24" t="s">
        <v>39</v>
      </c>
      <c r="E114" s="73">
        <v>140.4</v>
      </c>
      <c r="F114" s="73">
        <v>135.58</v>
      </c>
    </row>
    <row r="115" spans="1:6" ht="29.25" customHeight="1">
      <c r="A115" s="1" t="s">
        <v>22</v>
      </c>
      <c r="B115" s="1" t="s">
        <v>91</v>
      </c>
      <c r="C115" s="1" t="s">
        <v>190</v>
      </c>
      <c r="D115" s="24" t="s">
        <v>191</v>
      </c>
      <c r="E115" s="73">
        <v>140.4</v>
      </c>
      <c r="F115" s="73">
        <v>135.58</v>
      </c>
    </row>
    <row r="116" spans="1:6" ht="29.25" customHeight="1">
      <c r="A116" s="1" t="s">
        <v>22</v>
      </c>
      <c r="B116" s="1" t="s">
        <v>91</v>
      </c>
      <c r="C116" s="1" t="s">
        <v>100</v>
      </c>
      <c r="D116" s="24" t="s">
        <v>101</v>
      </c>
      <c r="E116" s="73">
        <v>0.3</v>
      </c>
      <c r="F116" s="73">
        <v>0.225</v>
      </c>
    </row>
    <row r="117" spans="1:6" ht="29.25" customHeight="1">
      <c r="A117" s="1" t="s">
        <v>22</v>
      </c>
      <c r="B117" s="1" t="s">
        <v>91</v>
      </c>
      <c r="C117" s="1" t="s">
        <v>112</v>
      </c>
      <c r="D117" s="24" t="s">
        <v>113</v>
      </c>
      <c r="E117" s="73">
        <v>0.3</v>
      </c>
      <c r="F117" s="73">
        <v>0.225</v>
      </c>
    </row>
    <row r="118" spans="1:6" ht="29.25" customHeight="1">
      <c r="A118" s="1" t="s">
        <v>22</v>
      </c>
      <c r="B118" s="1" t="s">
        <v>122</v>
      </c>
      <c r="C118" s="1"/>
      <c r="D118" s="24" t="s">
        <v>123</v>
      </c>
      <c r="E118" s="73">
        <v>60.1</v>
      </c>
      <c r="F118" s="73">
        <v>59.9</v>
      </c>
    </row>
    <row r="119" spans="1:6" ht="29.25" customHeight="1">
      <c r="A119" s="1" t="s">
        <v>22</v>
      </c>
      <c r="B119" s="1" t="s">
        <v>122</v>
      </c>
      <c r="C119" s="1" t="s">
        <v>9</v>
      </c>
      <c r="D119" s="24" t="s">
        <v>10</v>
      </c>
      <c r="E119" s="73">
        <v>60.1</v>
      </c>
      <c r="F119" s="73">
        <v>59.9</v>
      </c>
    </row>
    <row r="120" spans="1:6" ht="29.25" customHeight="1">
      <c r="A120" s="1" t="s">
        <v>22</v>
      </c>
      <c r="B120" s="1" t="s">
        <v>122</v>
      </c>
      <c r="C120" s="1" t="s">
        <v>38</v>
      </c>
      <c r="D120" s="24" t="s">
        <v>39</v>
      </c>
      <c r="E120" s="73">
        <v>60.1</v>
      </c>
      <c r="F120" s="73">
        <v>59.9</v>
      </c>
    </row>
    <row r="121" spans="1:6" ht="29.25" customHeight="1">
      <c r="A121" s="1" t="s">
        <v>22</v>
      </c>
      <c r="B121" s="1" t="s">
        <v>122</v>
      </c>
      <c r="C121" s="1" t="s">
        <v>190</v>
      </c>
      <c r="D121" s="24" t="s">
        <v>191</v>
      </c>
      <c r="E121" s="73">
        <v>60.1</v>
      </c>
      <c r="F121" s="73">
        <v>59.9</v>
      </c>
    </row>
    <row r="122" spans="1:6" ht="29.25" customHeight="1">
      <c r="A122" s="1" t="s">
        <v>22</v>
      </c>
      <c r="B122" s="1" t="s">
        <v>124</v>
      </c>
      <c r="C122" s="1"/>
      <c r="D122" s="24" t="s">
        <v>125</v>
      </c>
      <c r="E122" s="73">
        <v>13</v>
      </c>
      <c r="F122" s="73">
        <v>10.2</v>
      </c>
    </row>
    <row r="123" spans="1:6" ht="29.25" customHeight="1">
      <c r="A123" s="1" t="s">
        <v>22</v>
      </c>
      <c r="B123" s="1" t="s">
        <v>124</v>
      </c>
      <c r="C123" s="1" t="s">
        <v>9</v>
      </c>
      <c r="D123" s="24" t="s">
        <v>10</v>
      </c>
      <c r="E123" s="73">
        <v>13</v>
      </c>
      <c r="F123" s="73">
        <v>10.2</v>
      </c>
    </row>
    <row r="124" spans="1:6" ht="29.25" customHeight="1">
      <c r="A124" s="1" t="s">
        <v>22</v>
      </c>
      <c r="B124" s="1" t="s">
        <v>124</v>
      </c>
      <c r="C124" s="1" t="s">
        <v>38</v>
      </c>
      <c r="D124" s="24" t="s">
        <v>39</v>
      </c>
      <c r="E124" s="73">
        <v>13</v>
      </c>
      <c r="F124" s="73">
        <v>10.2</v>
      </c>
    </row>
    <row r="125" spans="1:6" ht="29.25" customHeight="1">
      <c r="A125" s="1" t="s">
        <v>22</v>
      </c>
      <c r="B125" s="1" t="s">
        <v>122</v>
      </c>
      <c r="C125" s="1" t="s">
        <v>190</v>
      </c>
      <c r="D125" s="24" t="s">
        <v>191</v>
      </c>
      <c r="E125" s="73">
        <v>13</v>
      </c>
      <c r="F125" s="73">
        <v>10.2</v>
      </c>
    </row>
    <row r="126" spans="1:6" ht="29.25" customHeight="1">
      <c r="A126" s="1" t="s">
        <v>22</v>
      </c>
      <c r="B126" s="1" t="s">
        <v>92</v>
      </c>
      <c r="C126" s="1"/>
      <c r="D126" s="24" t="s">
        <v>126</v>
      </c>
      <c r="E126" s="73">
        <v>10</v>
      </c>
      <c r="F126" s="73">
        <v>9.9</v>
      </c>
    </row>
    <row r="127" spans="1:6" ht="29.25" customHeight="1">
      <c r="A127" s="1" t="s">
        <v>22</v>
      </c>
      <c r="B127" s="1" t="s">
        <v>92</v>
      </c>
      <c r="C127" s="1" t="s">
        <v>9</v>
      </c>
      <c r="D127" s="24" t="s">
        <v>10</v>
      </c>
      <c r="E127" s="73">
        <v>10</v>
      </c>
      <c r="F127" s="73">
        <v>9.9</v>
      </c>
    </row>
    <row r="128" spans="1:6" ht="29.25" customHeight="1">
      <c r="A128" s="1" t="s">
        <v>22</v>
      </c>
      <c r="B128" s="1" t="s">
        <v>92</v>
      </c>
      <c r="C128" s="1" t="s">
        <v>38</v>
      </c>
      <c r="D128" s="24" t="s">
        <v>39</v>
      </c>
      <c r="E128" s="73">
        <v>10</v>
      </c>
      <c r="F128" s="73">
        <v>9.9</v>
      </c>
    </row>
    <row r="129" spans="1:6" ht="29.25" customHeight="1">
      <c r="A129" s="1" t="s">
        <v>22</v>
      </c>
      <c r="B129" s="1" t="s">
        <v>92</v>
      </c>
      <c r="C129" s="1" t="s">
        <v>190</v>
      </c>
      <c r="D129" s="24" t="s">
        <v>191</v>
      </c>
      <c r="E129" s="73">
        <v>10</v>
      </c>
      <c r="F129" s="73">
        <v>9.9</v>
      </c>
    </row>
    <row r="130" spans="1:6" ht="29.25" customHeight="1">
      <c r="A130" s="1" t="s">
        <v>172</v>
      </c>
      <c r="B130" s="1"/>
      <c r="C130" s="1"/>
      <c r="D130" s="81" t="s">
        <v>171</v>
      </c>
      <c r="E130" s="73">
        <v>1427.56</v>
      </c>
      <c r="F130" s="73">
        <v>1273.03</v>
      </c>
    </row>
    <row r="131" spans="1:6" ht="29.25" customHeight="1">
      <c r="A131" s="1" t="s">
        <v>172</v>
      </c>
      <c r="B131" s="1"/>
      <c r="C131" s="1"/>
      <c r="D131" s="24" t="s">
        <v>203</v>
      </c>
      <c r="E131" s="73">
        <v>1427.56</v>
      </c>
      <c r="F131" s="73">
        <v>1273.03</v>
      </c>
    </row>
    <row r="132" spans="1:6" ht="52.5" customHeight="1">
      <c r="A132" s="1" t="s">
        <v>172</v>
      </c>
      <c r="B132" s="1" t="s">
        <v>83</v>
      </c>
      <c r="C132" s="1"/>
      <c r="D132" s="24" t="s">
        <v>98</v>
      </c>
      <c r="E132" s="73">
        <v>1427.56</v>
      </c>
      <c r="F132" s="73">
        <v>1273.03</v>
      </c>
    </row>
    <row r="133" spans="1:6" ht="45" customHeight="1">
      <c r="A133" s="1" t="s">
        <v>172</v>
      </c>
      <c r="B133" s="1" t="s">
        <v>84</v>
      </c>
      <c r="C133" s="1"/>
      <c r="D133" s="24" t="s">
        <v>119</v>
      </c>
      <c r="E133" s="73">
        <v>1427.56</v>
      </c>
      <c r="F133" s="73">
        <v>1273.03</v>
      </c>
    </row>
    <row r="134" spans="1:6" ht="50.25" customHeight="1">
      <c r="A134" s="1" t="s">
        <v>172</v>
      </c>
      <c r="B134" s="1" t="s">
        <v>204</v>
      </c>
      <c r="C134" s="1"/>
      <c r="D134" s="24" t="s">
        <v>205</v>
      </c>
      <c r="E134" s="73">
        <v>732.87</v>
      </c>
      <c r="F134" s="73">
        <v>628.46</v>
      </c>
    </row>
    <row r="135" spans="1:6" ht="30" customHeight="1">
      <c r="A135" s="1" t="s">
        <v>172</v>
      </c>
      <c r="B135" s="1" t="s">
        <v>204</v>
      </c>
      <c r="C135" s="1" t="s">
        <v>9</v>
      </c>
      <c r="D135" s="24" t="s">
        <v>10</v>
      </c>
      <c r="E135" s="73">
        <v>732.87</v>
      </c>
      <c r="F135" s="73">
        <v>628.46</v>
      </c>
    </row>
    <row r="136" spans="1:6" ht="38.25" customHeight="1">
      <c r="A136" s="1" t="s">
        <v>172</v>
      </c>
      <c r="B136" s="1" t="s">
        <v>204</v>
      </c>
      <c r="C136" s="1" t="s">
        <v>38</v>
      </c>
      <c r="D136" s="24" t="s">
        <v>39</v>
      </c>
      <c r="E136" s="73">
        <v>732.87</v>
      </c>
      <c r="F136" s="73">
        <v>628.46</v>
      </c>
    </row>
    <row r="137" spans="1:6" ht="39" customHeight="1">
      <c r="A137" s="1" t="s">
        <v>172</v>
      </c>
      <c r="B137" s="1" t="s">
        <v>204</v>
      </c>
      <c r="C137" s="1" t="s">
        <v>206</v>
      </c>
      <c r="D137" s="24" t="s">
        <v>207</v>
      </c>
      <c r="E137" s="73">
        <v>732.87</v>
      </c>
      <c r="F137" s="73">
        <v>628.46</v>
      </c>
    </row>
    <row r="138" spans="1:6" ht="36.75" customHeight="1">
      <c r="A138" s="1" t="s">
        <v>172</v>
      </c>
      <c r="B138" s="1" t="s">
        <v>209</v>
      </c>
      <c r="C138" s="1"/>
      <c r="D138" s="24" t="s">
        <v>208</v>
      </c>
      <c r="E138" s="73">
        <v>694.68</v>
      </c>
      <c r="F138" s="73">
        <v>644.56</v>
      </c>
    </row>
    <row r="139" spans="1:6" ht="38.25" customHeight="1">
      <c r="A139" s="1" t="s">
        <v>172</v>
      </c>
      <c r="B139" s="1" t="s">
        <v>209</v>
      </c>
      <c r="C139" s="1" t="s">
        <v>9</v>
      </c>
      <c r="D139" s="24" t="s">
        <v>10</v>
      </c>
      <c r="E139" s="73">
        <v>694.68</v>
      </c>
      <c r="F139" s="73">
        <v>644.56</v>
      </c>
    </row>
    <row r="140" spans="1:6" ht="45.75" customHeight="1">
      <c r="A140" s="1" t="s">
        <v>172</v>
      </c>
      <c r="B140" s="1" t="s">
        <v>209</v>
      </c>
      <c r="C140" s="1" t="s">
        <v>38</v>
      </c>
      <c r="D140" s="24" t="s">
        <v>39</v>
      </c>
      <c r="E140" s="73">
        <v>694.68</v>
      </c>
      <c r="F140" s="73">
        <v>644.56</v>
      </c>
    </row>
    <row r="141" spans="1:6" ht="37.5" customHeight="1">
      <c r="A141" s="1"/>
      <c r="B141" s="1" t="s">
        <v>209</v>
      </c>
      <c r="C141" s="1" t="s">
        <v>206</v>
      </c>
      <c r="D141" s="24" t="s">
        <v>207</v>
      </c>
      <c r="E141" s="73">
        <v>694.68</v>
      </c>
      <c r="F141" s="73">
        <v>644.56</v>
      </c>
    </row>
    <row r="142" spans="1:6" ht="29.25" customHeight="1">
      <c r="A142" s="6" t="s">
        <v>48</v>
      </c>
      <c r="B142" s="1"/>
      <c r="C142" s="1"/>
      <c r="D142" s="4" t="s">
        <v>49</v>
      </c>
      <c r="E142" s="69">
        <v>57.5</v>
      </c>
      <c r="F142" s="69">
        <v>44.99</v>
      </c>
    </row>
    <row r="143" spans="1:6" ht="16.5" customHeight="1">
      <c r="A143" s="1" t="s">
        <v>50</v>
      </c>
      <c r="B143" s="1"/>
      <c r="C143" s="1"/>
      <c r="D143" s="24" t="s">
        <v>51</v>
      </c>
      <c r="E143" s="82">
        <v>57.5</v>
      </c>
      <c r="F143" s="82">
        <v>44.99</v>
      </c>
    </row>
    <row r="144" spans="1:6" ht="66.75" customHeight="1">
      <c r="A144" s="1" t="s">
        <v>50</v>
      </c>
      <c r="B144" s="1" t="s">
        <v>62</v>
      </c>
      <c r="C144" s="1"/>
      <c r="D144" s="24" t="s">
        <v>223</v>
      </c>
      <c r="E144" s="82">
        <v>57.5</v>
      </c>
      <c r="F144" s="82">
        <v>44.99</v>
      </c>
    </row>
    <row r="145" spans="1:6" ht="76.5" customHeight="1">
      <c r="A145" s="1" t="s">
        <v>50</v>
      </c>
      <c r="B145" s="1" t="s">
        <v>78</v>
      </c>
      <c r="C145" s="1"/>
      <c r="D145" s="24" t="s">
        <v>222</v>
      </c>
      <c r="E145" s="82">
        <v>57.5</v>
      </c>
      <c r="F145" s="82">
        <v>44.99</v>
      </c>
    </row>
    <row r="146" spans="1:6" ht="86.25" customHeight="1">
      <c r="A146" s="1" t="s">
        <v>50</v>
      </c>
      <c r="B146" s="1" t="s">
        <v>127</v>
      </c>
      <c r="C146" s="1"/>
      <c r="D146" s="24" t="s">
        <v>210</v>
      </c>
      <c r="E146" s="82">
        <v>57.5</v>
      </c>
      <c r="F146" s="82">
        <v>44.99</v>
      </c>
    </row>
    <row r="147" spans="1:6" ht="29.25" customHeight="1">
      <c r="A147" s="1" t="s">
        <v>50</v>
      </c>
      <c r="B147" s="1" t="s">
        <v>127</v>
      </c>
      <c r="C147" s="1" t="s">
        <v>9</v>
      </c>
      <c r="D147" s="24" t="s">
        <v>10</v>
      </c>
      <c r="E147" s="73">
        <v>40</v>
      </c>
      <c r="F147" s="73">
        <v>39.49</v>
      </c>
    </row>
    <row r="148" spans="1:6" ht="44.25" customHeight="1">
      <c r="A148" s="1" t="s">
        <v>50</v>
      </c>
      <c r="B148" s="1" t="s">
        <v>127</v>
      </c>
      <c r="C148" s="1" t="s">
        <v>38</v>
      </c>
      <c r="D148" s="24" t="s">
        <v>39</v>
      </c>
      <c r="E148" s="73">
        <v>40</v>
      </c>
      <c r="F148" s="73">
        <v>39.49</v>
      </c>
    </row>
    <row r="149" spans="1:6" ht="40.5" customHeight="1">
      <c r="A149" s="1" t="s">
        <v>22</v>
      </c>
      <c r="B149" s="1" t="s">
        <v>92</v>
      </c>
      <c r="C149" s="1" t="s">
        <v>190</v>
      </c>
      <c r="D149" s="24" t="s">
        <v>191</v>
      </c>
      <c r="E149" s="73">
        <v>40</v>
      </c>
      <c r="F149" s="73">
        <v>39.49</v>
      </c>
    </row>
    <row r="150" spans="1:6" ht="36.75" customHeight="1">
      <c r="A150" s="1" t="s">
        <v>50</v>
      </c>
      <c r="B150" s="1" t="s">
        <v>127</v>
      </c>
      <c r="C150" s="1" t="s">
        <v>46</v>
      </c>
      <c r="D150" s="24" t="s">
        <v>47</v>
      </c>
      <c r="E150" s="73">
        <v>17.5</v>
      </c>
      <c r="F150" s="73">
        <v>5.5</v>
      </c>
    </row>
    <row r="151" spans="1:6" ht="25.5" customHeight="1">
      <c r="A151" s="1" t="s">
        <v>50</v>
      </c>
      <c r="B151" s="1" t="s">
        <v>127</v>
      </c>
      <c r="C151" s="1" t="s">
        <v>128</v>
      </c>
      <c r="D151" s="43" t="s">
        <v>129</v>
      </c>
      <c r="E151" s="73">
        <v>17.5</v>
      </c>
      <c r="F151" s="73">
        <v>5.5</v>
      </c>
    </row>
    <row r="152" spans="1:6" ht="29.25" customHeight="1">
      <c r="A152" s="6" t="s">
        <v>25</v>
      </c>
      <c r="B152" s="1"/>
      <c r="C152" s="1"/>
      <c r="D152" s="7" t="s">
        <v>26</v>
      </c>
      <c r="E152" s="69">
        <v>667.6</v>
      </c>
      <c r="F152" s="69">
        <v>667.6</v>
      </c>
    </row>
    <row r="153" spans="1:6" ht="27.75" customHeight="1">
      <c r="A153" s="1" t="s">
        <v>27</v>
      </c>
      <c r="B153" s="1"/>
      <c r="C153" s="1"/>
      <c r="D153" s="24" t="s">
        <v>28</v>
      </c>
      <c r="E153" s="69">
        <v>667.6</v>
      </c>
      <c r="F153" s="69">
        <v>667.6</v>
      </c>
    </row>
    <row r="154" spans="1:6" ht="56.25" customHeight="1">
      <c r="A154" s="1" t="s">
        <v>27</v>
      </c>
      <c r="B154" s="1" t="s">
        <v>62</v>
      </c>
      <c r="C154" s="1"/>
      <c r="D154" s="24" t="s">
        <v>223</v>
      </c>
      <c r="E154" s="82">
        <v>667.6</v>
      </c>
      <c r="F154" s="82">
        <v>667.6</v>
      </c>
    </row>
    <row r="155" spans="1:6" ht="69" customHeight="1">
      <c r="A155" s="1" t="s">
        <v>27</v>
      </c>
      <c r="B155" s="1" t="s">
        <v>93</v>
      </c>
      <c r="C155" s="1"/>
      <c r="D155" s="24" t="s">
        <v>222</v>
      </c>
      <c r="E155" s="82">
        <v>667.6</v>
      </c>
      <c r="F155" s="82">
        <v>667.6</v>
      </c>
    </row>
    <row r="156" spans="1:6" ht="67.5" customHeight="1">
      <c r="A156" s="28" t="s">
        <v>27</v>
      </c>
      <c r="B156" s="1" t="s">
        <v>94</v>
      </c>
      <c r="C156" s="1"/>
      <c r="D156" s="26" t="s">
        <v>57</v>
      </c>
      <c r="E156" s="73">
        <v>636.6</v>
      </c>
      <c r="F156" s="73">
        <v>636.6</v>
      </c>
    </row>
    <row r="157" spans="1:6" ht="18" customHeight="1">
      <c r="A157" s="29" t="s">
        <v>27</v>
      </c>
      <c r="B157" s="1" t="s">
        <v>94</v>
      </c>
      <c r="C157" s="1" t="s">
        <v>29</v>
      </c>
      <c r="D157" s="26" t="s">
        <v>30</v>
      </c>
      <c r="E157" s="73">
        <v>636.6</v>
      </c>
      <c r="F157" s="73">
        <v>636.6</v>
      </c>
    </row>
    <row r="158" spans="1:6" ht="24" customHeight="1">
      <c r="A158" s="29" t="s">
        <v>27</v>
      </c>
      <c r="B158" s="1" t="s">
        <v>94</v>
      </c>
      <c r="C158" s="1" t="s">
        <v>42</v>
      </c>
      <c r="D158" s="26" t="s">
        <v>43</v>
      </c>
      <c r="E158" s="73">
        <v>636.6</v>
      </c>
      <c r="F158" s="73">
        <v>636.6</v>
      </c>
    </row>
    <row r="159" spans="1:6" ht="63.75">
      <c r="A159" s="29" t="s">
        <v>27</v>
      </c>
      <c r="B159" s="1" t="s">
        <v>95</v>
      </c>
      <c r="C159" s="1"/>
      <c r="D159" s="26" t="s">
        <v>96</v>
      </c>
      <c r="E159" s="73">
        <v>31</v>
      </c>
      <c r="F159" s="73">
        <v>31</v>
      </c>
    </row>
    <row r="160" spans="1:6" ht="18" customHeight="1">
      <c r="A160" s="29" t="s">
        <v>27</v>
      </c>
      <c r="B160" s="1" t="s">
        <v>95</v>
      </c>
      <c r="C160" s="1" t="s">
        <v>29</v>
      </c>
      <c r="D160" s="26" t="s">
        <v>30</v>
      </c>
      <c r="E160" s="73">
        <v>31</v>
      </c>
      <c r="F160" s="73">
        <v>31</v>
      </c>
    </row>
    <row r="161" spans="1:6" ht="16.5" customHeight="1">
      <c r="A161" s="29" t="s">
        <v>27</v>
      </c>
      <c r="B161" s="1" t="s">
        <v>95</v>
      </c>
      <c r="C161" s="1" t="s">
        <v>42</v>
      </c>
      <c r="D161" s="24" t="s">
        <v>43</v>
      </c>
      <c r="E161" s="73">
        <v>31</v>
      </c>
      <c r="F161" s="73">
        <v>31</v>
      </c>
    </row>
    <row r="162" spans="1:5" ht="29.25" customHeight="1">
      <c r="A162"/>
      <c r="B162"/>
      <c r="C162"/>
      <c r="D162"/>
      <c r="E162"/>
    </row>
    <row r="163" spans="1:5" ht="29.25" customHeight="1">
      <c r="A163"/>
      <c r="B163"/>
      <c r="C163"/>
      <c r="D163"/>
      <c r="E163"/>
    </row>
    <row r="164" spans="1:5" ht="29.25" customHeight="1">
      <c r="A164"/>
      <c r="B164"/>
      <c r="C164"/>
      <c r="D164"/>
      <c r="E164"/>
    </row>
    <row r="165" spans="1:5" ht="29.25" customHeight="1">
      <c r="A165"/>
      <c r="B165"/>
      <c r="C165"/>
      <c r="D165"/>
      <c r="E165"/>
    </row>
    <row r="166" spans="1:5" ht="26.25" customHeight="1">
      <c r="A166"/>
      <c r="B166"/>
      <c r="C166"/>
      <c r="D166"/>
      <c r="E166"/>
    </row>
    <row r="167" spans="1:5" ht="31.5" customHeight="1">
      <c r="A167"/>
      <c r="B167"/>
      <c r="C167"/>
      <c r="D167"/>
      <c r="E167"/>
    </row>
    <row r="168" spans="1:5" ht="35.25" customHeight="1">
      <c r="A168"/>
      <c r="B168"/>
      <c r="C168"/>
      <c r="D168"/>
      <c r="E168"/>
    </row>
    <row r="169" spans="1:5" ht="39" customHeight="1">
      <c r="A169"/>
      <c r="B169"/>
      <c r="C169"/>
      <c r="D169"/>
      <c r="E169"/>
    </row>
    <row r="170" spans="1:5" ht="43.5" customHeight="1">
      <c r="A170"/>
      <c r="B170"/>
      <c r="C170"/>
      <c r="D170"/>
      <c r="E170"/>
    </row>
    <row r="171" spans="1:5" ht="23.25" customHeight="1">
      <c r="A171"/>
      <c r="B171"/>
      <c r="C171"/>
      <c r="D171"/>
      <c r="E171"/>
    </row>
    <row r="172" spans="1:5" ht="54.75" customHeight="1" hidden="1">
      <c r="A172"/>
      <c r="B172"/>
      <c r="C172"/>
      <c r="D172"/>
      <c r="E172"/>
    </row>
    <row r="173" spans="1:5" ht="66" customHeight="1" hidden="1">
      <c r="A173"/>
      <c r="B173"/>
      <c r="C173"/>
      <c r="D173"/>
      <c r="E173"/>
    </row>
    <row r="174" spans="1:5" ht="51" customHeight="1" hidden="1">
      <c r="A174"/>
      <c r="B174"/>
      <c r="C174"/>
      <c r="D174"/>
      <c r="E174"/>
    </row>
    <row r="175" spans="1:5" ht="38.25" customHeight="1" hidden="1">
      <c r="A175"/>
      <c r="B175"/>
      <c r="C175"/>
      <c r="D175"/>
      <c r="E175"/>
    </row>
    <row r="176" spans="1:5" ht="39.75" customHeight="1" hidden="1">
      <c r="A176"/>
      <c r="B176"/>
      <c r="C176"/>
      <c r="D176"/>
      <c r="E176"/>
    </row>
    <row r="177" spans="1:5" ht="51" customHeight="1" hidden="1">
      <c r="A177"/>
      <c r="B177"/>
      <c r="C177"/>
      <c r="D177"/>
      <c r="E177"/>
    </row>
    <row r="178" spans="1:5" ht="39.75" customHeight="1" hidden="1">
      <c r="A178"/>
      <c r="B178"/>
      <c r="C178"/>
      <c r="D178"/>
      <c r="E178"/>
    </row>
    <row r="179" spans="1:5" ht="40.5" customHeight="1" hidden="1">
      <c r="A179"/>
      <c r="B179"/>
      <c r="C179"/>
      <c r="D179"/>
      <c r="E179"/>
    </row>
    <row r="180" spans="1:5" ht="18.75" customHeight="1">
      <c r="A180"/>
      <c r="B180"/>
      <c r="C180"/>
      <c r="D180"/>
      <c r="E180"/>
    </row>
    <row r="181" spans="1:5" ht="59.25" customHeight="1">
      <c r="A181"/>
      <c r="B181"/>
      <c r="C181"/>
      <c r="D181"/>
      <c r="E181"/>
    </row>
    <row r="182" spans="1:5" ht="71.25" customHeight="1">
      <c r="A182"/>
      <c r="B182"/>
      <c r="C182"/>
      <c r="D182"/>
      <c r="E182"/>
    </row>
    <row r="183" spans="1:5" ht="69" customHeight="1">
      <c r="A183"/>
      <c r="B183"/>
      <c r="C183"/>
      <c r="D183"/>
      <c r="E183"/>
    </row>
    <row r="184" spans="1:5" ht="20.25" customHeight="1">
      <c r="A184"/>
      <c r="B184"/>
      <c r="C184"/>
      <c r="D184"/>
      <c r="E184"/>
    </row>
    <row r="185" spans="1:5" ht="24" customHeight="1">
      <c r="A185"/>
      <c r="B185"/>
      <c r="C185"/>
      <c r="D185"/>
      <c r="E185"/>
    </row>
    <row r="186" spans="1:5" ht="34.5" customHeight="1">
      <c r="A186"/>
      <c r="B186"/>
      <c r="C186"/>
      <c r="D186"/>
      <c r="E186"/>
    </row>
    <row r="187" ht="58.5" customHeight="1"/>
    <row r="188" ht="34.5" customHeight="1"/>
    <row r="189" ht="40.5" customHeight="1"/>
    <row r="190" ht="38.25" customHeight="1"/>
    <row r="191" ht="40.5" customHeight="1"/>
    <row r="192" ht="33.75" customHeight="1"/>
    <row r="193" ht="40.5" customHeight="1"/>
    <row r="194" ht="30.75" customHeight="1"/>
    <row r="195" ht="48" customHeight="1"/>
    <row r="196" ht="60.75" customHeight="1"/>
    <row r="197" ht="55.5" customHeight="1"/>
    <row r="198" ht="30.75" customHeight="1"/>
    <row r="199" ht="30.75" customHeight="1"/>
    <row r="200" ht="56.25" customHeight="1"/>
    <row r="201" ht="30.75" customHeight="1"/>
    <row r="202" ht="39.75" customHeight="1"/>
    <row r="203" ht="39.75" customHeight="1"/>
    <row r="204" ht="27.75" customHeight="1"/>
    <row r="205" ht="61.5" customHeight="1"/>
    <row r="206" ht="47.25" customHeight="1"/>
    <row r="207" ht="45.75" customHeight="1"/>
    <row r="208" ht="41.25" customHeight="1"/>
    <row r="209" ht="46.5" customHeight="1"/>
    <row r="210" ht="42" customHeight="1"/>
    <row r="211" ht="23.25" customHeight="1"/>
    <row r="212" ht="40.5" customHeight="1"/>
    <row r="213" ht="41.25" customHeight="1"/>
    <row r="214" ht="40.5" customHeight="1"/>
    <row r="215" ht="39" customHeight="1"/>
    <row r="216" ht="30" customHeight="1" hidden="1"/>
    <row r="217" ht="36.75" customHeight="1" hidden="1"/>
    <row r="218" ht="38.25" customHeight="1" hidden="1"/>
    <row r="219" ht="27" customHeight="1"/>
    <row r="220" ht="39" customHeight="1"/>
    <row r="221" ht="48" customHeight="1"/>
    <row r="222" ht="12.75" hidden="1"/>
    <row r="223" ht="12.75" hidden="1"/>
    <row r="224" ht="42" customHeight="1" hidden="1"/>
    <row r="225" ht="31.5" customHeight="1" hidden="1"/>
    <row r="226" ht="24" customHeight="1" hidden="1"/>
    <row r="227" ht="40.5" customHeight="1"/>
    <row r="228" ht="39.75" customHeight="1"/>
    <row r="229" ht="37.5" customHeight="1"/>
    <row r="230" ht="38.25" customHeight="1"/>
    <row r="231" ht="55.5" customHeight="1"/>
    <row r="232" ht="66" customHeight="1"/>
    <row r="233" ht="72" customHeight="1"/>
    <row r="234" ht="69.75" customHeight="1"/>
    <row r="235" ht="30.75" customHeight="1"/>
    <row r="236" ht="34.5" customHeight="1"/>
    <row r="237" ht="45.75" customHeight="1"/>
    <row r="238" ht="22.5" customHeight="1"/>
    <row r="239" ht="24" customHeight="1"/>
    <row r="240" ht="30.75" customHeight="1"/>
    <row r="241" ht="30.75" customHeight="1"/>
    <row r="242" ht="30.75" customHeight="1"/>
    <row r="243" ht="42.75" customHeight="1"/>
    <row r="244" ht="37.5" customHeight="1"/>
    <row r="245" ht="33" customHeight="1"/>
    <row r="246" ht="30.75" customHeight="1"/>
    <row r="247" ht="30.75" customHeight="1"/>
    <row r="248" ht="51" customHeight="1"/>
    <row r="249" ht="35.25" customHeight="1"/>
    <row r="250" ht="41.25" customHeight="1"/>
    <row r="251" ht="44.25" customHeight="1"/>
    <row r="252" ht="22.5" customHeight="1"/>
    <row r="253" ht="20.25" customHeight="1"/>
    <row r="254" ht="54.75" customHeight="1"/>
    <row r="255" ht="55.5" customHeight="1"/>
    <row r="256" ht="50.25" customHeight="1"/>
    <row r="257" ht="42" customHeight="1"/>
    <row r="258" ht="39" customHeight="1"/>
    <row r="259" ht="40.5" customHeight="1"/>
    <row r="260" ht="46.5" customHeight="1"/>
    <row r="261" ht="39" customHeight="1"/>
    <row r="262" ht="41.25" customHeight="1"/>
    <row r="263" ht="38.25" customHeight="1"/>
    <row r="264" ht="12.75" hidden="1"/>
    <row r="265" ht="12.75" hidden="1"/>
    <row r="268" ht="76.5" customHeight="1"/>
    <row r="270" ht="45.75" customHeight="1"/>
    <row r="271" ht="26.25" customHeight="1"/>
    <row r="273" ht="47.25" customHeight="1"/>
    <row r="274" ht="33" customHeight="1"/>
    <row r="283" ht="76.5" customHeight="1"/>
    <row r="284" ht="24" customHeight="1"/>
  </sheetData>
  <sheetProtection/>
  <mergeCells count="1">
    <mergeCell ref="A6:E6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7.140625" style="0" customWidth="1"/>
    <col min="2" max="2" width="5.57421875" style="30" customWidth="1"/>
    <col min="3" max="3" width="12.140625" style="31" customWidth="1"/>
    <col min="4" max="4" width="6.140625" style="30" customWidth="1"/>
    <col min="5" max="5" width="40.8515625" style="30" customWidth="1"/>
    <col min="6" max="6" width="11.7109375" style="30" customWidth="1"/>
    <col min="7" max="7" width="10.8515625" style="0" customWidth="1"/>
    <col min="15" max="15" width="9.140625" style="0" customWidth="1"/>
  </cols>
  <sheetData>
    <row r="1" spans="2:6" ht="12.75">
      <c r="B1" s="17"/>
      <c r="C1" s="18"/>
      <c r="D1" s="17"/>
      <c r="E1" s="19" t="s">
        <v>130</v>
      </c>
      <c r="F1" s="20"/>
    </row>
    <row r="2" spans="2:7" ht="12.75">
      <c r="B2" s="17"/>
      <c r="C2" s="18"/>
      <c r="D2" s="17"/>
      <c r="E2" s="12" t="s">
        <v>168</v>
      </c>
      <c r="F2" s="10"/>
      <c r="G2" s="11"/>
    </row>
    <row r="3" spans="2:7" ht="12.75">
      <c r="B3" s="22"/>
      <c r="C3" s="23"/>
      <c r="D3" s="22"/>
      <c r="E3" s="12" t="s">
        <v>109</v>
      </c>
      <c r="F3" s="10"/>
      <c r="G3" s="11"/>
    </row>
    <row r="4" spans="2:7" ht="12.75" customHeight="1">
      <c r="B4" s="22"/>
      <c r="C4" s="23"/>
      <c r="D4" s="22"/>
      <c r="E4" s="12" t="s">
        <v>169</v>
      </c>
      <c r="F4" s="14"/>
      <c r="G4" s="11"/>
    </row>
    <row r="5" spans="2:7" ht="14.25" customHeight="1">
      <c r="B5" s="22"/>
      <c r="C5" s="23"/>
      <c r="D5" s="22"/>
      <c r="E5" s="12" t="s">
        <v>110</v>
      </c>
      <c r="F5" s="12"/>
      <c r="G5" s="11"/>
    </row>
    <row r="6" spans="1:10" ht="68.25" customHeight="1">
      <c r="A6" s="110" t="s">
        <v>211</v>
      </c>
      <c r="B6" s="110"/>
      <c r="C6" s="110"/>
      <c r="D6" s="110"/>
      <c r="E6" s="110"/>
      <c r="F6" s="110"/>
      <c r="G6" s="110"/>
      <c r="J6" s="44"/>
    </row>
    <row r="7" spans="1:7" ht="12.75">
      <c r="A7" s="111"/>
      <c r="B7" s="111"/>
      <c r="C7" s="111"/>
      <c r="D7" s="111"/>
      <c r="E7" s="111"/>
      <c r="F7" s="111"/>
      <c r="G7" s="111"/>
    </row>
    <row r="8" spans="1:7" ht="43.5" customHeight="1">
      <c r="A8" s="35" t="s">
        <v>131</v>
      </c>
      <c r="B8" s="37" t="s">
        <v>0</v>
      </c>
      <c r="C8" s="35" t="s">
        <v>1</v>
      </c>
      <c r="D8" s="37" t="s">
        <v>111</v>
      </c>
      <c r="E8" s="37" t="s">
        <v>3</v>
      </c>
      <c r="F8" s="42" t="s">
        <v>106</v>
      </c>
      <c r="G8" s="37" t="s">
        <v>105</v>
      </c>
    </row>
    <row r="9" spans="1:7" ht="29.25" customHeight="1">
      <c r="A9" s="3" t="s">
        <v>202</v>
      </c>
      <c r="B9" s="1"/>
      <c r="C9" s="1"/>
      <c r="D9" s="1"/>
      <c r="E9" s="2" t="s">
        <v>214</v>
      </c>
      <c r="F9" s="69">
        <v>5410.9</v>
      </c>
      <c r="G9" s="69">
        <v>4997.2</v>
      </c>
    </row>
    <row r="10" spans="1:7" ht="23.25" customHeight="1">
      <c r="A10" s="3" t="s">
        <v>202</v>
      </c>
      <c r="B10" s="3" t="s">
        <v>4</v>
      </c>
      <c r="C10" s="3"/>
      <c r="D10" s="3"/>
      <c r="E10" s="4" t="s">
        <v>5</v>
      </c>
      <c r="F10" s="69">
        <v>1234.75</v>
      </c>
      <c r="G10" s="69">
        <v>1225.87</v>
      </c>
    </row>
    <row r="11" spans="1:7" ht="45.75" customHeight="1">
      <c r="A11" s="1" t="s">
        <v>202</v>
      </c>
      <c r="B11" s="1" t="s">
        <v>178</v>
      </c>
      <c r="C11" s="74"/>
      <c r="D11" s="1"/>
      <c r="E11" s="24" t="s">
        <v>189</v>
      </c>
      <c r="F11" s="70">
        <v>550.6</v>
      </c>
      <c r="G11" s="70">
        <v>550.6</v>
      </c>
    </row>
    <row r="12" spans="1:7" ht="63" customHeight="1">
      <c r="A12" s="1" t="s">
        <v>202</v>
      </c>
      <c r="B12" s="1" t="s">
        <v>178</v>
      </c>
      <c r="C12" s="74" t="s">
        <v>62</v>
      </c>
      <c r="D12" s="1"/>
      <c r="E12" s="24" t="s">
        <v>188</v>
      </c>
      <c r="F12" s="70">
        <v>550.6</v>
      </c>
      <c r="G12" s="70">
        <v>550.6</v>
      </c>
    </row>
    <row r="13" spans="1:7" ht="22.5" customHeight="1">
      <c r="A13" s="1" t="s">
        <v>202</v>
      </c>
      <c r="B13" s="1" t="s">
        <v>7</v>
      </c>
      <c r="C13" s="1" t="s">
        <v>63</v>
      </c>
      <c r="D13" s="1"/>
      <c r="E13" s="24" t="s">
        <v>64</v>
      </c>
      <c r="F13" s="70">
        <v>550.61</v>
      </c>
      <c r="G13" s="70">
        <v>550.61</v>
      </c>
    </row>
    <row r="14" spans="1:7" ht="42.75" customHeight="1">
      <c r="A14" s="1" t="s">
        <v>202</v>
      </c>
      <c r="B14" s="1" t="s">
        <v>178</v>
      </c>
      <c r="C14" s="74" t="s">
        <v>179</v>
      </c>
      <c r="D14" s="1"/>
      <c r="E14" s="24" t="s">
        <v>180</v>
      </c>
      <c r="F14" s="70">
        <v>550.61</v>
      </c>
      <c r="G14" s="70">
        <v>550.61</v>
      </c>
    </row>
    <row r="15" spans="1:7" ht="31.5" customHeight="1">
      <c r="A15" s="1" t="s">
        <v>202</v>
      </c>
      <c r="B15" s="1" t="s">
        <v>178</v>
      </c>
      <c r="C15" s="74" t="s">
        <v>179</v>
      </c>
      <c r="D15" s="1" t="s">
        <v>6</v>
      </c>
      <c r="E15" s="24" t="s">
        <v>65</v>
      </c>
      <c r="F15" s="70">
        <v>550.61</v>
      </c>
      <c r="G15" s="70">
        <v>550.61</v>
      </c>
    </row>
    <row r="16" spans="1:7" ht="34.5" customHeight="1">
      <c r="A16" s="1" t="s">
        <v>202</v>
      </c>
      <c r="B16" s="1" t="s">
        <v>178</v>
      </c>
      <c r="C16" s="74" t="s">
        <v>179</v>
      </c>
      <c r="D16" s="1" t="s">
        <v>37</v>
      </c>
      <c r="E16" s="24" t="s">
        <v>181</v>
      </c>
      <c r="F16" s="70">
        <v>550.61</v>
      </c>
      <c r="G16" s="70">
        <v>550.61</v>
      </c>
    </row>
    <row r="17" spans="1:7" ht="37.5" customHeight="1">
      <c r="A17" s="1" t="s">
        <v>202</v>
      </c>
      <c r="B17" s="1" t="s">
        <v>178</v>
      </c>
      <c r="C17" s="74" t="s">
        <v>179</v>
      </c>
      <c r="D17" s="1" t="s">
        <v>182</v>
      </c>
      <c r="E17" s="24" t="s">
        <v>183</v>
      </c>
      <c r="F17" s="75">
        <v>375.48</v>
      </c>
      <c r="G17" s="75">
        <v>375.48</v>
      </c>
    </row>
    <row r="18" spans="1:7" ht="39" customHeight="1">
      <c r="A18" s="1" t="s">
        <v>202</v>
      </c>
      <c r="B18" s="1" t="s">
        <v>178</v>
      </c>
      <c r="C18" s="74" t="s">
        <v>179</v>
      </c>
      <c r="D18" s="1" t="s">
        <v>184</v>
      </c>
      <c r="E18" s="24" t="s">
        <v>185</v>
      </c>
      <c r="F18" s="75">
        <v>49.14</v>
      </c>
      <c r="G18" s="75">
        <v>49.14</v>
      </c>
    </row>
    <row r="19" spans="1:7" ht="36" customHeight="1">
      <c r="A19" s="1" t="s">
        <v>202</v>
      </c>
      <c r="B19" s="1" t="s">
        <v>178</v>
      </c>
      <c r="C19" s="74" t="s">
        <v>179</v>
      </c>
      <c r="D19" s="1" t="s">
        <v>186</v>
      </c>
      <c r="E19" s="24" t="s">
        <v>187</v>
      </c>
      <c r="F19" s="75">
        <v>125.99</v>
      </c>
      <c r="G19" s="75">
        <v>125.98</v>
      </c>
    </row>
    <row r="20" spans="1:7" ht="63.75" customHeight="1">
      <c r="A20" s="1" t="s">
        <v>202</v>
      </c>
      <c r="B20" s="1" t="s">
        <v>7</v>
      </c>
      <c r="C20" s="1"/>
      <c r="D20" s="1"/>
      <c r="E20" s="24" t="s">
        <v>8</v>
      </c>
      <c r="F20" s="75">
        <v>680.78</v>
      </c>
      <c r="G20" s="75">
        <v>672.9</v>
      </c>
    </row>
    <row r="21" spans="1:7" ht="66.75" customHeight="1">
      <c r="A21" s="1" t="s">
        <v>202</v>
      </c>
      <c r="B21" s="1" t="s">
        <v>7</v>
      </c>
      <c r="C21" s="74" t="s">
        <v>62</v>
      </c>
      <c r="D21" s="1"/>
      <c r="E21" s="24" t="s">
        <v>188</v>
      </c>
      <c r="F21" s="75">
        <v>680.78</v>
      </c>
      <c r="G21" s="75">
        <v>672.9</v>
      </c>
    </row>
    <row r="22" spans="1:7" ht="26.25" customHeight="1">
      <c r="A22" s="1" t="s">
        <v>202</v>
      </c>
      <c r="B22" s="1" t="s">
        <v>7</v>
      </c>
      <c r="C22" s="74" t="s">
        <v>63</v>
      </c>
      <c r="D22" s="1"/>
      <c r="E22" s="24" t="s">
        <v>52</v>
      </c>
      <c r="F22" s="75">
        <v>680.78</v>
      </c>
      <c r="G22" s="75">
        <v>672.9</v>
      </c>
    </row>
    <row r="23" spans="1:7" ht="38.25" customHeight="1">
      <c r="A23" s="1" t="s">
        <v>202</v>
      </c>
      <c r="B23" s="1" t="s">
        <v>7</v>
      </c>
      <c r="C23" s="1" t="s">
        <v>70</v>
      </c>
      <c r="D23" s="1"/>
      <c r="E23" s="24" t="s">
        <v>67</v>
      </c>
      <c r="F23" s="75">
        <v>680.78</v>
      </c>
      <c r="G23" s="75">
        <v>672.9</v>
      </c>
    </row>
    <row r="24" spans="1:7" ht="72" customHeight="1">
      <c r="A24" s="1" t="s">
        <v>202</v>
      </c>
      <c r="B24" s="1" t="s">
        <v>7</v>
      </c>
      <c r="C24" s="1" t="s">
        <v>70</v>
      </c>
      <c r="D24" s="1" t="s">
        <v>6</v>
      </c>
      <c r="E24" s="24" t="s">
        <v>65</v>
      </c>
      <c r="F24" s="75">
        <v>486.9</v>
      </c>
      <c r="G24" s="75">
        <v>486.9</v>
      </c>
    </row>
    <row r="25" spans="1:7" ht="27" customHeight="1">
      <c r="A25" s="1" t="s">
        <v>202</v>
      </c>
      <c r="B25" s="1" t="s">
        <v>7</v>
      </c>
      <c r="C25" s="1" t="s">
        <v>70</v>
      </c>
      <c r="D25" s="1" t="s">
        <v>37</v>
      </c>
      <c r="E25" s="24" t="s">
        <v>66</v>
      </c>
      <c r="F25" s="75">
        <v>486.9</v>
      </c>
      <c r="G25" s="75">
        <v>486.9</v>
      </c>
    </row>
    <row r="26" spans="1:7" ht="32.25" customHeight="1">
      <c r="A26" s="1" t="s">
        <v>202</v>
      </c>
      <c r="B26" s="1" t="s">
        <v>7</v>
      </c>
      <c r="C26" s="74" t="s">
        <v>70</v>
      </c>
      <c r="D26" s="1" t="s">
        <v>182</v>
      </c>
      <c r="E26" s="24" t="s">
        <v>183</v>
      </c>
      <c r="F26" s="70">
        <v>362.62</v>
      </c>
      <c r="G26" s="70">
        <v>362.6</v>
      </c>
    </row>
    <row r="27" spans="1:7" ht="43.5" customHeight="1">
      <c r="A27" s="1" t="s">
        <v>202</v>
      </c>
      <c r="B27" s="1" t="s">
        <v>7</v>
      </c>
      <c r="C27" s="74" t="s">
        <v>70</v>
      </c>
      <c r="D27" s="1" t="s">
        <v>184</v>
      </c>
      <c r="E27" s="24" t="s">
        <v>185</v>
      </c>
      <c r="F27" s="70">
        <v>13.19</v>
      </c>
      <c r="G27" s="70">
        <v>13.19</v>
      </c>
    </row>
    <row r="28" spans="1:7" ht="33" customHeight="1">
      <c r="A28" s="1" t="s">
        <v>202</v>
      </c>
      <c r="B28" s="1" t="s">
        <v>7</v>
      </c>
      <c r="C28" s="74" t="s">
        <v>70</v>
      </c>
      <c r="D28" s="1" t="s">
        <v>186</v>
      </c>
      <c r="E28" s="24" t="s">
        <v>187</v>
      </c>
      <c r="F28" s="70">
        <v>111.1</v>
      </c>
      <c r="G28" s="70">
        <v>111.1</v>
      </c>
    </row>
    <row r="29" spans="1:7" ht="39.75" customHeight="1">
      <c r="A29" s="1" t="s">
        <v>202</v>
      </c>
      <c r="B29" s="1" t="s">
        <v>7</v>
      </c>
      <c r="C29" s="1" t="s">
        <v>70</v>
      </c>
      <c r="D29" s="1" t="s">
        <v>9</v>
      </c>
      <c r="E29" s="24" t="s">
        <v>68</v>
      </c>
      <c r="F29" s="70">
        <v>192.38</v>
      </c>
      <c r="G29" s="70">
        <v>184.85</v>
      </c>
    </row>
    <row r="30" spans="1:7" ht="38.25" customHeight="1">
      <c r="A30" s="1" t="s">
        <v>202</v>
      </c>
      <c r="B30" s="1" t="s">
        <v>7</v>
      </c>
      <c r="C30" s="1" t="s">
        <v>70</v>
      </c>
      <c r="D30" s="1" t="s">
        <v>38</v>
      </c>
      <c r="E30" s="24" t="s">
        <v>69</v>
      </c>
      <c r="F30" s="70">
        <v>192.38</v>
      </c>
      <c r="G30" s="70">
        <v>184.85</v>
      </c>
    </row>
    <row r="31" spans="1:7" ht="38.25" customHeight="1">
      <c r="A31" s="1" t="s">
        <v>202</v>
      </c>
      <c r="B31" s="1" t="s">
        <v>7</v>
      </c>
      <c r="C31" s="74" t="s">
        <v>70</v>
      </c>
      <c r="D31" s="1" t="s">
        <v>190</v>
      </c>
      <c r="E31" s="24" t="s">
        <v>191</v>
      </c>
      <c r="F31" s="70">
        <v>192.38</v>
      </c>
      <c r="G31" s="70">
        <v>184.85</v>
      </c>
    </row>
    <row r="32" spans="1:7" ht="22.5" customHeight="1">
      <c r="A32" s="1" t="s">
        <v>202</v>
      </c>
      <c r="B32" s="1" t="s">
        <v>7</v>
      </c>
      <c r="C32" s="1" t="s">
        <v>70</v>
      </c>
      <c r="D32" s="1" t="s">
        <v>100</v>
      </c>
      <c r="E32" s="24" t="s">
        <v>101</v>
      </c>
      <c r="F32" s="70">
        <v>1.5</v>
      </c>
      <c r="G32" s="70">
        <v>1.5</v>
      </c>
    </row>
    <row r="33" spans="1:7" ht="21.75" customHeight="1">
      <c r="A33" s="1" t="s">
        <v>202</v>
      </c>
      <c r="B33" s="1" t="s">
        <v>7</v>
      </c>
      <c r="C33" s="1" t="s">
        <v>70</v>
      </c>
      <c r="D33" s="1" t="s">
        <v>193</v>
      </c>
      <c r="E33" s="24" t="s">
        <v>192</v>
      </c>
      <c r="F33" s="70">
        <v>1.5</v>
      </c>
      <c r="G33" s="70">
        <v>1.5</v>
      </c>
    </row>
    <row r="34" spans="1:7" ht="20.25" customHeight="1">
      <c r="A34" s="1" t="s">
        <v>202</v>
      </c>
      <c r="B34" s="1" t="s">
        <v>58</v>
      </c>
      <c r="C34" s="1"/>
      <c r="D34" s="1"/>
      <c r="E34" s="24" t="s">
        <v>71</v>
      </c>
      <c r="F34" s="70">
        <v>1</v>
      </c>
      <c r="G34" s="70">
        <v>0</v>
      </c>
    </row>
    <row r="35" spans="1:7" ht="20.25" customHeight="1">
      <c r="A35" s="1" t="s">
        <v>202</v>
      </c>
      <c r="B35" s="1" t="s">
        <v>58</v>
      </c>
      <c r="C35" s="1" t="s">
        <v>72</v>
      </c>
      <c r="D35" s="1"/>
      <c r="E35" s="24" t="s">
        <v>73</v>
      </c>
      <c r="F35" s="70">
        <v>1</v>
      </c>
      <c r="G35" s="70">
        <v>0</v>
      </c>
    </row>
    <row r="36" spans="1:7" ht="20.25" customHeight="1">
      <c r="A36" s="1" t="s">
        <v>202</v>
      </c>
      <c r="B36" s="1" t="s">
        <v>58</v>
      </c>
      <c r="C36" s="1" t="s">
        <v>74</v>
      </c>
      <c r="D36" s="1"/>
      <c r="E36" s="24" t="s">
        <v>75</v>
      </c>
      <c r="F36" s="70">
        <v>1</v>
      </c>
      <c r="G36" s="70">
        <v>0</v>
      </c>
    </row>
    <row r="37" spans="1:7" ht="20.25" customHeight="1">
      <c r="A37" s="1" t="s">
        <v>202</v>
      </c>
      <c r="B37" s="1" t="s">
        <v>58</v>
      </c>
      <c r="C37" s="1" t="s">
        <v>74</v>
      </c>
      <c r="D37" s="1" t="s">
        <v>100</v>
      </c>
      <c r="E37" s="24" t="s">
        <v>101</v>
      </c>
      <c r="F37" s="70">
        <v>1</v>
      </c>
      <c r="G37" s="70">
        <v>0</v>
      </c>
    </row>
    <row r="38" spans="1:7" ht="20.25" customHeight="1">
      <c r="A38" s="1" t="s">
        <v>202</v>
      </c>
      <c r="B38" s="1" t="s">
        <v>58</v>
      </c>
      <c r="C38" s="1" t="s">
        <v>74</v>
      </c>
      <c r="D38" s="1" t="s">
        <v>76</v>
      </c>
      <c r="E38" s="24" t="s">
        <v>77</v>
      </c>
      <c r="F38" s="70">
        <v>1</v>
      </c>
      <c r="G38" s="70">
        <v>0</v>
      </c>
    </row>
    <row r="39" spans="1:7" ht="20.25" customHeight="1">
      <c r="A39" s="1" t="s">
        <v>202</v>
      </c>
      <c r="B39" s="1" t="s">
        <v>35</v>
      </c>
      <c r="C39" s="1"/>
      <c r="D39" s="1"/>
      <c r="E39" s="76" t="s">
        <v>36</v>
      </c>
      <c r="F39" s="70">
        <v>2.35</v>
      </c>
      <c r="G39" s="70">
        <v>2.35</v>
      </c>
    </row>
    <row r="40" spans="1:7" ht="66" customHeight="1">
      <c r="A40" s="1" t="s">
        <v>202</v>
      </c>
      <c r="B40" s="1" t="s">
        <v>35</v>
      </c>
      <c r="C40" s="1" t="s">
        <v>62</v>
      </c>
      <c r="D40" s="1"/>
      <c r="E40" s="24" t="s">
        <v>188</v>
      </c>
      <c r="F40" s="70">
        <f>F41</f>
        <v>2.35</v>
      </c>
      <c r="G40" s="70">
        <f>G41</f>
        <v>2.4000000000000004</v>
      </c>
    </row>
    <row r="41" spans="1:7" ht="75.75" customHeight="1">
      <c r="A41" s="1" t="s">
        <v>202</v>
      </c>
      <c r="B41" s="1" t="s">
        <v>35</v>
      </c>
      <c r="C41" s="1" t="s">
        <v>78</v>
      </c>
      <c r="D41" s="1"/>
      <c r="E41" s="24" t="s">
        <v>222</v>
      </c>
      <c r="F41" s="70">
        <f>F42+F45</f>
        <v>2.35</v>
      </c>
      <c r="G41" s="70">
        <f>G42+G45</f>
        <v>2.4000000000000004</v>
      </c>
    </row>
    <row r="42" spans="1:7" ht="77.25" customHeight="1">
      <c r="A42" s="1" t="s">
        <v>202</v>
      </c>
      <c r="B42" s="1" t="s">
        <v>35</v>
      </c>
      <c r="C42" s="1" t="s">
        <v>99</v>
      </c>
      <c r="D42" s="1"/>
      <c r="E42" s="24" t="s">
        <v>44</v>
      </c>
      <c r="F42" s="70">
        <v>0.15</v>
      </c>
      <c r="G42" s="70">
        <v>0.2</v>
      </c>
    </row>
    <row r="43" spans="1:7" ht="40.5" customHeight="1">
      <c r="A43" s="1" t="s">
        <v>202</v>
      </c>
      <c r="B43" s="1" t="s">
        <v>35</v>
      </c>
      <c r="C43" s="1" t="s">
        <v>99</v>
      </c>
      <c r="D43" s="1" t="s">
        <v>9</v>
      </c>
      <c r="E43" s="24" t="s">
        <v>10</v>
      </c>
      <c r="F43" s="70">
        <v>0.2</v>
      </c>
      <c r="G43" s="70">
        <v>0.2</v>
      </c>
    </row>
    <row r="44" spans="1:7" ht="42.75" customHeight="1">
      <c r="A44" s="1" t="s">
        <v>202</v>
      </c>
      <c r="B44" s="1" t="s">
        <v>35</v>
      </c>
      <c r="C44" s="1" t="s">
        <v>99</v>
      </c>
      <c r="D44" s="1" t="s">
        <v>38</v>
      </c>
      <c r="E44" s="24" t="s">
        <v>69</v>
      </c>
      <c r="F44" s="70">
        <v>0.15</v>
      </c>
      <c r="G44" s="70">
        <v>0.15</v>
      </c>
    </row>
    <row r="45" spans="1:7" ht="76.5" customHeight="1">
      <c r="A45" s="1" t="s">
        <v>202</v>
      </c>
      <c r="B45" s="1" t="s">
        <v>35</v>
      </c>
      <c r="C45" s="1" t="s">
        <v>114</v>
      </c>
      <c r="D45" s="1"/>
      <c r="E45" s="24" t="s">
        <v>115</v>
      </c>
      <c r="F45" s="70">
        <v>2.2</v>
      </c>
      <c r="G45" s="70">
        <v>2.2</v>
      </c>
    </row>
    <row r="46" spans="1:7" ht="33.75" customHeight="1">
      <c r="A46" s="1" t="s">
        <v>202</v>
      </c>
      <c r="B46" s="1" t="s">
        <v>35</v>
      </c>
      <c r="C46" s="74" t="s">
        <v>114</v>
      </c>
      <c r="D46" s="1" t="s">
        <v>182</v>
      </c>
      <c r="E46" s="24" t="s">
        <v>183</v>
      </c>
      <c r="F46" s="70">
        <v>1.65</v>
      </c>
      <c r="G46" s="70">
        <v>1.65</v>
      </c>
    </row>
    <row r="47" spans="1:7" ht="43.5" customHeight="1">
      <c r="A47" s="1" t="s">
        <v>202</v>
      </c>
      <c r="B47" s="1" t="s">
        <v>35</v>
      </c>
      <c r="C47" s="74" t="s">
        <v>114</v>
      </c>
      <c r="D47" s="1" t="s">
        <v>186</v>
      </c>
      <c r="E47" s="24" t="s">
        <v>187</v>
      </c>
      <c r="F47" s="70">
        <v>0.499</v>
      </c>
      <c r="G47" s="70">
        <v>0.5</v>
      </c>
    </row>
    <row r="48" spans="1:7" ht="42" customHeight="1">
      <c r="A48" s="1" t="s">
        <v>202</v>
      </c>
      <c r="B48" s="1" t="s">
        <v>35</v>
      </c>
      <c r="C48" s="74" t="s">
        <v>114</v>
      </c>
      <c r="D48" s="1" t="s">
        <v>9</v>
      </c>
      <c r="E48" s="24" t="s">
        <v>10</v>
      </c>
      <c r="F48" s="70">
        <v>0.46</v>
      </c>
      <c r="G48" s="70">
        <v>0.46</v>
      </c>
    </row>
    <row r="49" spans="1:7" ht="28.5" customHeight="1">
      <c r="A49" s="1" t="s">
        <v>202</v>
      </c>
      <c r="B49" s="1" t="s">
        <v>35</v>
      </c>
      <c r="C49" s="1" t="s">
        <v>114</v>
      </c>
      <c r="D49" s="1" t="s">
        <v>38</v>
      </c>
      <c r="E49" s="24" t="s">
        <v>69</v>
      </c>
      <c r="F49" s="70">
        <v>0.46</v>
      </c>
      <c r="G49" s="70">
        <v>0.46</v>
      </c>
    </row>
    <row r="50" spans="1:7" ht="24" customHeight="1">
      <c r="A50" s="35" t="s">
        <v>202</v>
      </c>
      <c r="B50" s="6" t="s">
        <v>11</v>
      </c>
      <c r="C50" s="1"/>
      <c r="D50" s="1"/>
      <c r="E50" s="4" t="s">
        <v>12</v>
      </c>
      <c r="F50" s="77">
        <v>67.4</v>
      </c>
      <c r="G50" s="77">
        <v>67.4</v>
      </c>
    </row>
    <row r="51" spans="1:7" ht="24" customHeight="1">
      <c r="A51" s="1" t="s">
        <v>202</v>
      </c>
      <c r="B51" s="1" t="s">
        <v>13</v>
      </c>
      <c r="C51" s="1"/>
      <c r="D51" s="1"/>
      <c r="E51" s="24" t="s">
        <v>14</v>
      </c>
      <c r="F51" s="77">
        <v>67.4</v>
      </c>
      <c r="G51" s="77">
        <v>67.4</v>
      </c>
    </row>
    <row r="52" spans="1:7" ht="53.25" customHeight="1">
      <c r="A52" s="1" t="s">
        <v>202</v>
      </c>
      <c r="B52" s="1" t="s">
        <v>13</v>
      </c>
      <c r="C52" s="1" t="s">
        <v>62</v>
      </c>
      <c r="D52" s="1"/>
      <c r="E52" s="24" t="s">
        <v>223</v>
      </c>
      <c r="F52" s="77">
        <v>67.4</v>
      </c>
      <c r="G52" s="77">
        <v>67.4</v>
      </c>
    </row>
    <row r="53" spans="1:7" ht="67.5" customHeight="1">
      <c r="A53" s="1" t="s">
        <v>202</v>
      </c>
      <c r="B53" s="1" t="s">
        <v>13</v>
      </c>
      <c r="C53" s="1" t="s">
        <v>78</v>
      </c>
      <c r="D53" s="1"/>
      <c r="E53" s="24" t="s">
        <v>222</v>
      </c>
      <c r="F53" s="77">
        <v>67.4</v>
      </c>
      <c r="G53" s="77">
        <v>67.4</v>
      </c>
    </row>
    <row r="54" spans="1:7" ht="70.5" customHeight="1">
      <c r="A54" s="1" t="s">
        <v>202</v>
      </c>
      <c r="B54" s="1" t="s">
        <v>13</v>
      </c>
      <c r="C54" s="1" t="s">
        <v>79</v>
      </c>
      <c r="D54" s="1"/>
      <c r="E54" s="24" t="s">
        <v>40</v>
      </c>
      <c r="F54" s="77">
        <v>67.4</v>
      </c>
      <c r="G54" s="77">
        <v>67.4</v>
      </c>
    </row>
    <row r="55" spans="1:7" ht="78" customHeight="1">
      <c r="A55" s="1" t="s">
        <v>202</v>
      </c>
      <c r="B55" s="1" t="s">
        <v>13</v>
      </c>
      <c r="C55" s="1" t="s">
        <v>79</v>
      </c>
      <c r="D55" s="1" t="s">
        <v>6</v>
      </c>
      <c r="E55" s="24" t="s">
        <v>65</v>
      </c>
      <c r="F55" s="70">
        <v>67.4</v>
      </c>
      <c r="G55" s="70">
        <v>67.4</v>
      </c>
    </row>
    <row r="56" spans="1:7" ht="34.5" customHeight="1">
      <c r="A56" s="1" t="s">
        <v>202</v>
      </c>
      <c r="B56" s="1" t="s">
        <v>13</v>
      </c>
      <c r="C56" s="74" t="s">
        <v>79</v>
      </c>
      <c r="D56" s="1" t="s">
        <v>37</v>
      </c>
      <c r="E56" s="24" t="s">
        <v>181</v>
      </c>
      <c r="F56" s="70">
        <v>67.4</v>
      </c>
      <c r="G56" s="70">
        <v>67.4</v>
      </c>
    </row>
    <row r="57" spans="1:7" ht="35.25" customHeight="1">
      <c r="A57" s="1" t="s">
        <v>202</v>
      </c>
      <c r="B57" s="1" t="s">
        <v>13</v>
      </c>
      <c r="C57" s="74" t="s">
        <v>79</v>
      </c>
      <c r="D57" s="1" t="s">
        <v>182</v>
      </c>
      <c r="E57" s="24" t="s">
        <v>183</v>
      </c>
      <c r="F57" s="70">
        <v>48.41</v>
      </c>
      <c r="G57" s="70">
        <v>48.41</v>
      </c>
    </row>
    <row r="58" spans="1:7" ht="28.5" customHeight="1">
      <c r="A58" s="1" t="s">
        <v>202</v>
      </c>
      <c r="B58" s="1" t="s">
        <v>13</v>
      </c>
      <c r="C58" s="74" t="s">
        <v>79</v>
      </c>
      <c r="D58" s="1" t="s">
        <v>186</v>
      </c>
      <c r="E58" s="24" t="s">
        <v>187</v>
      </c>
      <c r="F58" s="70">
        <v>14.62</v>
      </c>
      <c r="G58" s="70">
        <v>14.62</v>
      </c>
    </row>
    <row r="59" spans="1:7" ht="46.5" customHeight="1">
      <c r="A59" s="1" t="s">
        <v>202</v>
      </c>
      <c r="B59" s="1" t="s">
        <v>13</v>
      </c>
      <c r="C59" s="74" t="s">
        <v>79</v>
      </c>
      <c r="D59" s="1" t="s">
        <v>9</v>
      </c>
      <c r="E59" s="24" t="s">
        <v>10</v>
      </c>
      <c r="F59" s="70">
        <v>4.36</v>
      </c>
      <c r="G59" s="70">
        <v>4.36</v>
      </c>
    </row>
    <row r="60" spans="1:7" ht="44.25" customHeight="1">
      <c r="A60" s="1" t="s">
        <v>202</v>
      </c>
      <c r="B60" s="1" t="s">
        <v>13</v>
      </c>
      <c r="C60" s="74" t="s">
        <v>79</v>
      </c>
      <c r="D60" s="1" t="s">
        <v>38</v>
      </c>
      <c r="E60" s="24" t="s">
        <v>39</v>
      </c>
      <c r="F60" s="70">
        <v>4.36</v>
      </c>
      <c r="G60" s="70">
        <v>4.36</v>
      </c>
    </row>
    <row r="61" spans="1:7" ht="42" customHeight="1">
      <c r="A61" s="1" t="s">
        <v>202</v>
      </c>
      <c r="B61" s="1" t="s">
        <v>13</v>
      </c>
      <c r="C61" s="74" t="s">
        <v>79</v>
      </c>
      <c r="D61" s="1" t="s">
        <v>190</v>
      </c>
      <c r="E61" s="24" t="s">
        <v>191</v>
      </c>
      <c r="F61" s="70">
        <v>4.36</v>
      </c>
      <c r="G61" s="70">
        <v>4.36</v>
      </c>
    </row>
    <row r="62" spans="1:7" ht="33" customHeight="1">
      <c r="A62" s="35" t="s">
        <v>202</v>
      </c>
      <c r="B62" s="6" t="s">
        <v>15</v>
      </c>
      <c r="C62" s="1"/>
      <c r="D62" s="1"/>
      <c r="E62" s="4" t="s">
        <v>16</v>
      </c>
      <c r="F62" s="69">
        <v>68.83</v>
      </c>
      <c r="G62" s="69">
        <v>67.68</v>
      </c>
    </row>
    <row r="63" spans="1:14" ht="42" customHeight="1">
      <c r="A63" s="1" t="s">
        <v>202</v>
      </c>
      <c r="B63" s="1" t="s">
        <v>17</v>
      </c>
      <c r="C63" s="1"/>
      <c r="D63" s="1"/>
      <c r="E63" s="24" t="s">
        <v>18</v>
      </c>
      <c r="F63" s="78">
        <v>12.5</v>
      </c>
      <c r="G63" s="78">
        <v>12.44</v>
      </c>
      <c r="I63" s="79"/>
      <c r="J63" s="79"/>
      <c r="K63" s="79"/>
      <c r="L63" s="79"/>
      <c r="M63" s="79"/>
      <c r="N63" s="79"/>
    </row>
    <row r="64" spans="1:14" ht="73.5" customHeight="1">
      <c r="A64" s="1" t="s">
        <v>202</v>
      </c>
      <c r="B64" s="1" t="s">
        <v>17</v>
      </c>
      <c r="C64" s="1" t="s">
        <v>62</v>
      </c>
      <c r="D64" s="1"/>
      <c r="E64" s="24" t="s">
        <v>223</v>
      </c>
      <c r="F64" s="78">
        <v>12.5</v>
      </c>
      <c r="G64" s="78">
        <v>12.44</v>
      </c>
      <c r="I64" s="79"/>
      <c r="J64" s="79"/>
      <c r="K64" s="80"/>
      <c r="L64" s="79"/>
      <c r="M64" s="79"/>
      <c r="N64" s="79"/>
    </row>
    <row r="65" spans="1:14" ht="67.5" customHeight="1">
      <c r="A65" s="1" t="s">
        <v>202</v>
      </c>
      <c r="B65" s="1" t="s">
        <v>17</v>
      </c>
      <c r="C65" s="1" t="s">
        <v>78</v>
      </c>
      <c r="D65" s="1"/>
      <c r="E65" s="24" t="s">
        <v>222</v>
      </c>
      <c r="F65" s="78">
        <v>12.5</v>
      </c>
      <c r="G65" s="78">
        <v>12.44</v>
      </c>
      <c r="I65" s="80"/>
      <c r="J65" s="79"/>
      <c r="K65" s="80"/>
      <c r="L65" s="79"/>
      <c r="M65" s="79"/>
      <c r="N65" s="79"/>
    </row>
    <row r="66" spans="1:14" ht="42.75" customHeight="1">
      <c r="A66" s="1" t="s">
        <v>202</v>
      </c>
      <c r="B66" s="1" t="s">
        <v>17</v>
      </c>
      <c r="C66" s="1" t="s">
        <v>80</v>
      </c>
      <c r="D66" s="1"/>
      <c r="E66" s="24" t="s">
        <v>116</v>
      </c>
      <c r="F66" s="78">
        <v>12.5</v>
      </c>
      <c r="G66" s="78">
        <v>12.44</v>
      </c>
      <c r="I66" s="79"/>
      <c r="J66" s="80"/>
      <c r="K66" s="79"/>
      <c r="L66" s="79"/>
      <c r="M66" s="79"/>
      <c r="N66" s="79"/>
    </row>
    <row r="67" spans="1:14" ht="42" customHeight="1">
      <c r="A67" s="1" t="s">
        <v>202</v>
      </c>
      <c r="B67" s="1" t="s">
        <v>17</v>
      </c>
      <c r="C67" s="1" t="s">
        <v>80</v>
      </c>
      <c r="D67" s="1" t="s">
        <v>9</v>
      </c>
      <c r="E67" s="24" t="s">
        <v>10</v>
      </c>
      <c r="F67" s="78">
        <v>12.5</v>
      </c>
      <c r="G67" s="78">
        <v>12.44</v>
      </c>
      <c r="I67" s="79"/>
      <c r="J67" s="79"/>
      <c r="K67" s="79"/>
      <c r="L67" s="79"/>
      <c r="M67" s="79"/>
      <c r="N67" s="79"/>
    </row>
    <row r="68" spans="1:14" ht="42" customHeight="1">
      <c r="A68" s="1" t="s">
        <v>202</v>
      </c>
      <c r="B68" s="1" t="s">
        <v>17</v>
      </c>
      <c r="C68" s="1" t="s">
        <v>80</v>
      </c>
      <c r="D68" s="1" t="s">
        <v>38</v>
      </c>
      <c r="E68" s="24" t="s">
        <v>39</v>
      </c>
      <c r="F68" s="78">
        <v>12.5</v>
      </c>
      <c r="G68" s="78">
        <v>12.44</v>
      </c>
      <c r="I68" s="79"/>
      <c r="J68" s="79"/>
      <c r="K68" s="79"/>
      <c r="L68" s="79"/>
      <c r="M68" s="79"/>
      <c r="N68" s="79"/>
    </row>
    <row r="69" spans="1:7" ht="31.5" customHeight="1" hidden="1">
      <c r="A69" s="1" t="s">
        <v>202</v>
      </c>
      <c r="B69" s="1" t="s">
        <v>194</v>
      </c>
      <c r="C69" s="74"/>
      <c r="D69" s="1"/>
      <c r="E69" s="24" t="s">
        <v>195</v>
      </c>
      <c r="F69" s="70">
        <v>56.3</v>
      </c>
      <c r="G69" s="70">
        <v>55.23</v>
      </c>
    </row>
    <row r="70" spans="1:7" ht="75.75" customHeight="1" hidden="1">
      <c r="A70" s="1" t="s">
        <v>202</v>
      </c>
      <c r="B70" s="1" t="s">
        <v>194</v>
      </c>
      <c r="C70" s="74" t="s">
        <v>196</v>
      </c>
      <c r="D70" s="1"/>
      <c r="E70" s="24" t="s">
        <v>197</v>
      </c>
      <c r="F70" s="70">
        <v>56.3</v>
      </c>
      <c r="G70" s="70">
        <v>55.23</v>
      </c>
    </row>
    <row r="71" spans="1:7" ht="82.5" customHeight="1" hidden="1">
      <c r="A71" s="1" t="s">
        <v>202</v>
      </c>
      <c r="B71" s="1" t="s">
        <v>194</v>
      </c>
      <c r="C71" s="74" t="s">
        <v>196</v>
      </c>
      <c r="D71" s="1" t="s">
        <v>9</v>
      </c>
      <c r="E71" s="24" t="s">
        <v>10</v>
      </c>
      <c r="F71" s="70">
        <v>56.3</v>
      </c>
      <c r="G71" s="70">
        <v>55.23</v>
      </c>
    </row>
    <row r="72" spans="1:7" ht="29.25" customHeight="1" hidden="1">
      <c r="A72" s="1" t="s">
        <v>202</v>
      </c>
      <c r="B72" s="1" t="s">
        <v>194</v>
      </c>
      <c r="C72" s="74" t="s">
        <v>196</v>
      </c>
      <c r="D72" s="1" t="s">
        <v>38</v>
      </c>
      <c r="E72" s="24" t="s">
        <v>39</v>
      </c>
      <c r="F72" s="70">
        <v>56.3</v>
      </c>
      <c r="G72" s="70">
        <v>55.23</v>
      </c>
    </row>
    <row r="73" spans="1:7" ht="38.25" customHeight="1" hidden="1">
      <c r="A73" s="1" t="s">
        <v>202</v>
      </c>
      <c r="B73" s="1" t="s">
        <v>194</v>
      </c>
      <c r="C73" s="74" t="s">
        <v>196</v>
      </c>
      <c r="D73" s="1" t="s">
        <v>190</v>
      </c>
      <c r="E73" s="24" t="s">
        <v>191</v>
      </c>
      <c r="F73" s="70">
        <v>56.3</v>
      </c>
      <c r="G73" s="70">
        <v>55.23</v>
      </c>
    </row>
    <row r="74" spans="1:7" ht="25.5" customHeight="1" hidden="1">
      <c r="A74" s="1" t="s">
        <v>202</v>
      </c>
      <c r="B74" s="1" t="s">
        <v>17</v>
      </c>
      <c r="C74" s="1" t="s">
        <v>80</v>
      </c>
      <c r="D74" s="1" t="s">
        <v>38</v>
      </c>
      <c r="E74" s="24" t="s">
        <v>39</v>
      </c>
      <c r="F74" s="70"/>
      <c r="G74" s="70"/>
    </row>
    <row r="75" spans="1:7" ht="25.5" customHeight="1">
      <c r="A75" s="1" t="s">
        <v>202</v>
      </c>
      <c r="B75" s="1" t="s">
        <v>194</v>
      </c>
      <c r="C75" s="74"/>
      <c r="D75" s="1"/>
      <c r="E75" s="24" t="s">
        <v>195</v>
      </c>
      <c r="F75" s="70">
        <v>56.3</v>
      </c>
      <c r="G75" s="70">
        <v>55.23</v>
      </c>
    </row>
    <row r="76" spans="1:7" ht="25.5" customHeight="1">
      <c r="A76" s="1" t="s">
        <v>202</v>
      </c>
      <c r="B76" s="1" t="s">
        <v>194</v>
      </c>
      <c r="C76" s="74" t="s">
        <v>196</v>
      </c>
      <c r="D76" s="1"/>
      <c r="E76" s="24" t="s">
        <v>197</v>
      </c>
      <c r="F76" s="70">
        <v>56.3</v>
      </c>
      <c r="G76" s="70">
        <v>55.23</v>
      </c>
    </row>
    <row r="77" spans="1:7" ht="25.5" customHeight="1">
      <c r="A77" s="1" t="s">
        <v>202</v>
      </c>
      <c r="B77" s="1" t="s">
        <v>194</v>
      </c>
      <c r="C77" s="74" t="s">
        <v>196</v>
      </c>
      <c r="D77" s="1" t="s">
        <v>9</v>
      </c>
      <c r="E77" s="24" t="s">
        <v>10</v>
      </c>
      <c r="F77" s="70">
        <v>56.3</v>
      </c>
      <c r="G77" s="70">
        <v>55.23</v>
      </c>
    </row>
    <row r="78" spans="1:7" ht="25.5" customHeight="1">
      <c r="A78" s="1" t="s">
        <v>202</v>
      </c>
      <c r="B78" s="1" t="s">
        <v>194</v>
      </c>
      <c r="C78" s="74" t="s">
        <v>196</v>
      </c>
      <c r="D78" s="1" t="s">
        <v>38</v>
      </c>
      <c r="E78" s="24" t="s">
        <v>39</v>
      </c>
      <c r="F78" s="70">
        <v>56.3</v>
      </c>
      <c r="G78" s="70">
        <v>55.23</v>
      </c>
    </row>
    <row r="79" spans="1:7" ht="25.5" customHeight="1">
      <c r="A79" s="1" t="s">
        <v>202</v>
      </c>
      <c r="B79" s="1" t="s">
        <v>194</v>
      </c>
      <c r="C79" s="74" t="s">
        <v>196</v>
      </c>
      <c r="D79" s="1" t="s">
        <v>190</v>
      </c>
      <c r="E79" s="24" t="s">
        <v>191</v>
      </c>
      <c r="F79" s="70">
        <v>56.3</v>
      </c>
      <c r="G79" s="70">
        <v>55.23</v>
      </c>
    </row>
    <row r="80" spans="1:7" ht="26.25" customHeight="1">
      <c r="A80" s="35" t="s">
        <v>202</v>
      </c>
      <c r="B80" s="6" t="s">
        <v>31</v>
      </c>
      <c r="C80" s="1"/>
      <c r="D80" s="1"/>
      <c r="E80" s="4" t="s">
        <v>32</v>
      </c>
      <c r="F80" s="71">
        <v>1344.7</v>
      </c>
      <c r="G80" s="71">
        <v>1232.2</v>
      </c>
    </row>
    <row r="81" spans="1:7" ht="27" customHeight="1">
      <c r="A81" s="1" t="s">
        <v>202</v>
      </c>
      <c r="B81" s="1" t="s">
        <v>33</v>
      </c>
      <c r="C81" s="1"/>
      <c r="D81" s="1"/>
      <c r="E81" s="24" t="s">
        <v>34</v>
      </c>
      <c r="F81" s="70">
        <v>1199.7</v>
      </c>
      <c r="G81" s="70">
        <v>1199.7</v>
      </c>
    </row>
    <row r="82" spans="1:7" ht="54" customHeight="1">
      <c r="A82" s="1" t="s">
        <v>202</v>
      </c>
      <c r="B82" s="1" t="s">
        <v>33</v>
      </c>
      <c r="C82" s="1" t="s">
        <v>62</v>
      </c>
      <c r="D82" s="1"/>
      <c r="E82" s="24" t="s">
        <v>223</v>
      </c>
      <c r="F82" s="70">
        <v>1199.7</v>
      </c>
      <c r="G82" s="70">
        <v>1199.7</v>
      </c>
    </row>
    <row r="83" spans="1:7" ht="77.25" customHeight="1">
      <c r="A83" s="1" t="s">
        <v>202</v>
      </c>
      <c r="B83" s="1" t="s">
        <v>33</v>
      </c>
      <c r="C83" s="1" t="s">
        <v>78</v>
      </c>
      <c r="D83" s="1"/>
      <c r="E83" s="24" t="s">
        <v>222</v>
      </c>
      <c r="F83" s="70">
        <v>1199.7</v>
      </c>
      <c r="G83" s="70">
        <v>1199.7</v>
      </c>
    </row>
    <row r="84" spans="1:7" ht="67.5" customHeight="1">
      <c r="A84" s="1" t="s">
        <v>202</v>
      </c>
      <c r="B84" s="1" t="s">
        <v>33</v>
      </c>
      <c r="C84" s="1" t="s">
        <v>81</v>
      </c>
      <c r="D84" s="1"/>
      <c r="E84" s="26" t="s">
        <v>41</v>
      </c>
      <c r="F84" s="70">
        <v>1199.7</v>
      </c>
      <c r="G84" s="70">
        <v>1199.7</v>
      </c>
    </row>
    <row r="85" spans="1:7" ht="24" customHeight="1">
      <c r="A85" s="1" t="s">
        <v>202</v>
      </c>
      <c r="B85" s="1" t="s">
        <v>33</v>
      </c>
      <c r="C85" s="1" t="s">
        <v>81</v>
      </c>
      <c r="D85" s="1" t="s">
        <v>29</v>
      </c>
      <c r="E85" s="26" t="s">
        <v>30</v>
      </c>
      <c r="F85" s="70">
        <v>1199.7</v>
      </c>
      <c r="G85" s="70">
        <v>1199.7</v>
      </c>
    </row>
    <row r="86" spans="1:7" ht="24" customHeight="1">
      <c r="A86" s="1" t="s">
        <v>202</v>
      </c>
      <c r="B86" s="1" t="s">
        <v>33</v>
      </c>
      <c r="C86" s="1" t="s">
        <v>81</v>
      </c>
      <c r="D86" s="1" t="s">
        <v>42</v>
      </c>
      <c r="E86" s="26" t="s">
        <v>43</v>
      </c>
      <c r="F86" s="70">
        <v>1199.7</v>
      </c>
      <c r="G86" s="70">
        <v>1199.7</v>
      </c>
    </row>
    <row r="87" spans="1:7" ht="24" customHeight="1" hidden="1">
      <c r="A87" s="1" t="s">
        <v>202</v>
      </c>
      <c r="B87" s="1" t="s">
        <v>60</v>
      </c>
      <c r="C87" s="1"/>
      <c r="D87" s="1"/>
      <c r="E87" s="26" t="s">
        <v>61</v>
      </c>
      <c r="F87" s="70">
        <v>145</v>
      </c>
      <c r="G87" s="70">
        <v>32.5</v>
      </c>
    </row>
    <row r="88" spans="1:7" ht="54" customHeight="1" hidden="1">
      <c r="A88" s="1" t="s">
        <v>202</v>
      </c>
      <c r="B88" s="1" t="s">
        <v>60</v>
      </c>
      <c r="C88" s="1" t="s">
        <v>199</v>
      </c>
      <c r="D88" s="1"/>
      <c r="E88" s="24" t="s">
        <v>198</v>
      </c>
      <c r="F88" s="70">
        <v>30</v>
      </c>
      <c r="G88" s="70">
        <v>22.5</v>
      </c>
    </row>
    <row r="89" spans="1:7" ht="42.75" customHeight="1" hidden="1">
      <c r="A89" s="1" t="s">
        <v>202</v>
      </c>
      <c r="B89" s="1" t="s">
        <v>60</v>
      </c>
      <c r="C89" s="1" t="s">
        <v>199</v>
      </c>
      <c r="D89" s="1" t="s">
        <v>38</v>
      </c>
      <c r="E89" s="24" t="s">
        <v>39</v>
      </c>
      <c r="F89" s="70">
        <v>30</v>
      </c>
      <c r="G89" s="70">
        <v>22.5</v>
      </c>
    </row>
    <row r="90" spans="1:7" ht="28.5" customHeight="1" hidden="1">
      <c r="A90" s="1" t="s">
        <v>202</v>
      </c>
      <c r="B90" s="1" t="s">
        <v>60</v>
      </c>
      <c r="C90" s="1" t="s">
        <v>199</v>
      </c>
      <c r="D90" s="1" t="s">
        <v>200</v>
      </c>
      <c r="E90" s="24" t="s">
        <v>201</v>
      </c>
      <c r="F90" s="70">
        <v>30</v>
      </c>
      <c r="G90" s="70">
        <v>22.5</v>
      </c>
    </row>
    <row r="91" spans="1:7" ht="37.5" customHeight="1" hidden="1">
      <c r="A91" s="1" t="s">
        <v>202</v>
      </c>
      <c r="B91" s="1" t="s">
        <v>60</v>
      </c>
      <c r="C91" s="1" t="s">
        <v>83</v>
      </c>
      <c r="D91" s="1"/>
      <c r="E91" s="24" t="s">
        <v>98</v>
      </c>
      <c r="F91" s="70">
        <v>115</v>
      </c>
      <c r="G91" s="70">
        <v>10</v>
      </c>
    </row>
    <row r="92" spans="1:7" ht="29.25" customHeight="1" hidden="1">
      <c r="A92" s="1" t="s">
        <v>202</v>
      </c>
      <c r="B92" s="1" t="s">
        <v>60</v>
      </c>
      <c r="C92" s="1" t="s">
        <v>86</v>
      </c>
      <c r="D92" s="1"/>
      <c r="E92" s="24" t="s">
        <v>87</v>
      </c>
      <c r="F92" s="70">
        <v>115</v>
      </c>
      <c r="G92" s="70">
        <v>10</v>
      </c>
    </row>
    <row r="93" spans="1:7" ht="29.25" customHeight="1">
      <c r="A93" s="1" t="s">
        <v>202</v>
      </c>
      <c r="B93" s="1" t="s">
        <v>60</v>
      </c>
      <c r="C93" s="1" t="s">
        <v>82</v>
      </c>
      <c r="D93" s="1"/>
      <c r="E93" s="24" t="s">
        <v>117</v>
      </c>
      <c r="F93" s="70">
        <v>115</v>
      </c>
      <c r="G93" s="70">
        <v>10</v>
      </c>
    </row>
    <row r="94" spans="1:7" ht="25.5">
      <c r="A94" s="1" t="s">
        <v>202</v>
      </c>
      <c r="B94" s="1" t="s">
        <v>60</v>
      </c>
      <c r="C94" s="1" t="s">
        <v>82</v>
      </c>
      <c r="D94" s="1" t="s">
        <v>9</v>
      </c>
      <c r="E94" s="24" t="s">
        <v>10</v>
      </c>
      <c r="F94" s="70">
        <v>115</v>
      </c>
      <c r="G94" s="70">
        <v>10</v>
      </c>
    </row>
    <row r="95" spans="1:7" ht="29.25" customHeight="1">
      <c r="A95" s="1" t="s">
        <v>202</v>
      </c>
      <c r="B95" s="1" t="s">
        <v>60</v>
      </c>
      <c r="C95" s="1" t="s">
        <v>82</v>
      </c>
      <c r="D95" s="1" t="s">
        <v>38</v>
      </c>
      <c r="E95" s="24" t="s">
        <v>39</v>
      </c>
      <c r="F95" s="70">
        <v>115</v>
      </c>
      <c r="G95" s="70">
        <v>10</v>
      </c>
    </row>
    <row r="96" spans="1:7" ht="37.5" customHeight="1">
      <c r="A96" s="1" t="s">
        <v>202</v>
      </c>
      <c r="B96" s="6" t="s">
        <v>19</v>
      </c>
      <c r="C96" s="1"/>
      <c r="D96" s="1"/>
      <c r="E96" s="4" t="s">
        <v>20</v>
      </c>
      <c r="F96" s="69">
        <v>542.6</v>
      </c>
      <c r="G96" s="69">
        <v>418.39</v>
      </c>
    </row>
    <row r="97" spans="1:7" ht="22.5" customHeight="1">
      <c r="A97" s="1" t="s">
        <v>202</v>
      </c>
      <c r="B97" s="1" t="s">
        <v>22</v>
      </c>
      <c r="C97" s="1"/>
      <c r="D97" s="1"/>
      <c r="E97" s="24" t="s">
        <v>23</v>
      </c>
      <c r="F97" s="72">
        <v>542.6</v>
      </c>
      <c r="G97" s="72">
        <v>418.39</v>
      </c>
    </row>
    <row r="98" spans="1:7" ht="54.75" customHeight="1">
      <c r="A98" s="1" t="s">
        <v>202</v>
      </c>
      <c r="B98" s="1" t="s">
        <v>22</v>
      </c>
      <c r="C98" s="1" t="s">
        <v>83</v>
      </c>
      <c r="D98" s="1"/>
      <c r="E98" s="24" t="s">
        <v>98</v>
      </c>
      <c r="F98" s="72">
        <v>542.6</v>
      </c>
      <c r="G98" s="72">
        <v>418.39</v>
      </c>
    </row>
    <row r="99" spans="1:7" ht="29.25" customHeight="1">
      <c r="A99" s="1" t="s">
        <v>202</v>
      </c>
      <c r="B99" s="1" t="s">
        <v>22</v>
      </c>
      <c r="C99" s="1" t="s">
        <v>86</v>
      </c>
      <c r="D99" s="1"/>
      <c r="E99" s="24" t="s">
        <v>87</v>
      </c>
      <c r="F99" s="72">
        <v>542.6</v>
      </c>
      <c r="G99" s="72">
        <v>418.39</v>
      </c>
    </row>
    <row r="100" spans="1:7" ht="39.75" customHeight="1">
      <c r="A100" s="1" t="s">
        <v>202</v>
      </c>
      <c r="B100" s="1" t="s">
        <v>22</v>
      </c>
      <c r="C100" s="1" t="s">
        <v>85</v>
      </c>
      <c r="D100" s="1"/>
      <c r="E100" s="24" t="s">
        <v>120</v>
      </c>
      <c r="F100" s="72">
        <v>31.5</v>
      </c>
      <c r="G100" s="72">
        <v>5.14</v>
      </c>
    </row>
    <row r="101" spans="1:7" ht="29.25" customHeight="1">
      <c r="A101" s="1" t="s">
        <v>202</v>
      </c>
      <c r="B101" s="1" t="s">
        <v>22</v>
      </c>
      <c r="C101" s="1" t="s">
        <v>85</v>
      </c>
      <c r="D101" s="1" t="s">
        <v>9</v>
      </c>
      <c r="E101" s="24" t="s">
        <v>10</v>
      </c>
      <c r="F101" s="72">
        <v>31.5</v>
      </c>
      <c r="G101" s="72">
        <v>5.14</v>
      </c>
    </row>
    <row r="102" spans="1:7" ht="31.5" customHeight="1">
      <c r="A102" s="35" t="s">
        <v>202</v>
      </c>
      <c r="B102" s="1" t="s">
        <v>22</v>
      </c>
      <c r="C102" s="1" t="s">
        <v>85</v>
      </c>
      <c r="D102" s="1" t="s">
        <v>38</v>
      </c>
      <c r="E102" s="24" t="s">
        <v>39</v>
      </c>
      <c r="F102" s="72">
        <v>31.5</v>
      </c>
      <c r="G102" s="72">
        <v>5.14</v>
      </c>
    </row>
    <row r="103" spans="1:7" ht="54.75" customHeight="1" hidden="1">
      <c r="A103" s="1" t="s">
        <v>202</v>
      </c>
      <c r="B103" s="1" t="s">
        <v>22</v>
      </c>
      <c r="C103" s="1" t="s">
        <v>88</v>
      </c>
      <c r="D103" s="1"/>
      <c r="E103" s="24" t="s">
        <v>24</v>
      </c>
      <c r="F103" s="72">
        <v>195.9</v>
      </c>
      <c r="G103" s="72">
        <v>127.88</v>
      </c>
    </row>
    <row r="104" spans="1:7" ht="66" customHeight="1" hidden="1">
      <c r="A104" s="1" t="s">
        <v>202</v>
      </c>
      <c r="B104" s="1" t="s">
        <v>22</v>
      </c>
      <c r="C104" s="1" t="s">
        <v>88</v>
      </c>
      <c r="D104" s="1" t="s">
        <v>9</v>
      </c>
      <c r="E104" s="24" t="s">
        <v>10</v>
      </c>
      <c r="F104" s="72">
        <v>195.9</v>
      </c>
      <c r="G104" s="72">
        <v>127.88</v>
      </c>
    </row>
    <row r="105" spans="1:7" ht="51" customHeight="1" hidden="1">
      <c r="A105" s="1" t="s">
        <v>202</v>
      </c>
      <c r="B105" s="1" t="s">
        <v>22</v>
      </c>
      <c r="C105" s="1" t="s">
        <v>88</v>
      </c>
      <c r="D105" s="1" t="s">
        <v>38</v>
      </c>
      <c r="E105" s="24" t="s">
        <v>39</v>
      </c>
      <c r="F105" s="72">
        <v>195.9</v>
      </c>
      <c r="G105" s="72">
        <v>127.88</v>
      </c>
    </row>
    <row r="106" spans="1:7" ht="38.25" customHeight="1" hidden="1">
      <c r="A106" s="1" t="s">
        <v>202</v>
      </c>
      <c r="B106" s="1" t="s">
        <v>22</v>
      </c>
      <c r="C106" s="1" t="s">
        <v>88</v>
      </c>
      <c r="D106" s="1" t="s">
        <v>190</v>
      </c>
      <c r="E106" s="24" t="s">
        <v>191</v>
      </c>
      <c r="F106" s="72">
        <v>195.9</v>
      </c>
      <c r="G106" s="72">
        <v>127.88</v>
      </c>
    </row>
    <row r="107" spans="1:7" ht="39.75" customHeight="1" hidden="1">
      <c r="A107" s="1" t="s">
        <v>202</v>
      </c>
      <c r="B107" s="1" t="s">
        <v>22</v>
      </c>
      <c r="C107" s="1" t="s">
        <v>89</v>
      </c>
      <c r="D107" s="1"/>
      <c r="E107" s="24" t="s">
        <v>90</v>
      </c>
      <c r="F107" s="72">
        <v>91.4</v>
      </c>
      <c r="G107" s="72">
        <v>69.49</v>
      </c>
    </row>
    <row r="108" spans="1:7" ht="51" customHeight="1" hidden="1">
      <c r="A108" s="1" t="s">
        <v>202</v>
      </c>
      <c r="B108" s="1" t="s">
        <v>22</v>
      </c>
      <c r="C108" s="1" t="s">
        <v>89</v>
      </c>
      <c r="D108" s="1" t="s">
        <v>9</v>
      </c>
      <c r="E108" s="24" t="s">
        <v>10</v>
      </c>
      <c r="F108" s="72">
        <v>91.4</v>
      </c>
      <c r="G108" s="72">
        <v>69.49</v>
      </c>
    </row>
    <row r="109" spans="1:7" ht="39.75" customHeight="1" hidden="1">
      <c r="A109" s="1" t="s">
        <v>202</v>
      </c>
      <c r="B109" s="1" t="s">
        <v>22</v>
      </c>
      <c r="C109" s="1" t="s">
        <v>89</v>
      </c>
      <c r="D109" s="1" t="s">
        <v>38</v>
      </c>
      <c r="E109" s="24" t="s">
        <v>39</v>
      </c>
      <c r="F109" s="72">
        <v>91.4</v>
      </c>
      <c r="G109" s="72">
        <v>69.49</v>
      </c>
    </row>
    <row r="110" spans="1:7" ht="40.5" customHeight="1" hidden="1">
      <c r="A110" s="1" t="s">
        <v>202</v>
      </c>
      <c r="B110" s="1" t="s">
        <v>22</v>
      </c>
      <c r="C110" s="1" t="s">
        <v>91</v>
      </c>
      <c r="D110" s="1"/>
      <c r="E110" s="24" t="s">
        <v>45</v>
      </c>
      <c r="F110" s="72">
        <v>91.4</v>
      </c>
      <c r="G110" s="72">
        <v>69.49</v>
      </c>
    </row>
    <row r="111" spans="1:7" ht="30.75" customHeight="1">
      <c r="A111" s="1" t="s">
        <v>202</v>
      </c>
      <c r="B111" s="1" t="s">
        <v>22</v>
      </c>
      <c r="C111" s="1" t="s">
        <v>91</v>
      </c>
      <c r="D111" s="1" t="s">
        <v>9</v>
      </c>
      <c r="E111" s="24" t="s">
        <v>10</v>
      </c>
      <c r="F111" s="72">
        <v>91.4</v>
      </c>
      <c r="G111" s="72">
        <v>69.49</v>
      </c>
    </row>
    <row r="112" spans="1:7" ht="48.75" customHeight="1">
      <c r="A112" s="1" t="s">
        <v>202</v>
      </c>
      <c r="B112" s="1" t="s">
        <v>22</v>
      </c>
      <c r="C112" s="1" t="s">
        <v>91</v>
      </c>
      <c r="D112" s="1" t="s">
        <v>38</v>
      </c>
      <c r="E112" s="24" t="s">
        <v>39</v>
      </c>
      <c r="F112" s="72">
        <v>91.4</v>
      </c>
      <c r="G112" s="72">
        <v>69.49</v>
      </c>
    </row>
    <row r="113" spans="1:7" ht="41.25" customHeight="1">
      <c r="A113" s="1" t="s">
        <v>202</v>
      </c>
      <c r="B113" s="1" t="s">
        <v>22</v>
      </c>
      <c r="C113" s="1" t="s">
        <v>91</v>
      </c>
      <c r="D113" s="1"/>
      <c r="E113" s="24" t="s">
        <v>121</v>
      </c>
      <c r="F113" s="72">
        <v>140.7</v>
      </c>
      <c r="G113" s="72">
        <v>135.8</v>
      </c>
    </row>
    <row r="114" spans="1:7" ht="39.75" customHeight="1">
      <c r="A114" s="1" t="s">
        <v>202</v>
      </c>
      <c r="B114" s="1" t="s">
        <v>22</v>
      </c>
      <c r="C114" s="1" t="s">
        <v>91</v>
      </c>
      <c r="D114" s="1" t="s">
        <v>9</v>
      </c>
      <c r="E114" s="24" t="s">
        <v>10</v>
      </c>
      <c r="F114" s="73">
        <v>140.4</v>
      </c>
      <c r="G114" s="73">
        <v>135.58</v>
      </c>
    </row>
    <row r="115" spans="1:7" ht="30.75" customHeight="1">
      <c r="A115" s="1" t="s">
        <v>202</v>
      </c>
      <c r="B115" s="1" t="s">
        <v>22</v>
      </c>
      <c r="C115" s="1" t="s">
        <v>91</v>
      </c>
      <c r="D115" s="1" t="s">
        <v>38</v>
      </c>
      <c r="E115" s="24" t="s">
        <v>39</v>
      </c>
      <c r="F115" s="73">
        <v>140.4</v>
      </c>
      <c r="G115" s="73">
        <v>135.58</v>
      </c>
    </row>
    <row r="116" spans="1:7" ht="30.75" customHeight="1">
      <c r="A116" s="1" t="s">
        <v>202</v>
      </c>
      <c r="B116" s="1" t="s">
        <v>22</v>
      </c>
      <c r="C116" s="1" t="s">
        <v>91</v>
      </c>
      <c r="D116" s="1" t="s">
        <v>190</v>
      </c>
      <c r="E116" s="24" t="s">
        <v>191</v>
      </c>
      <c r="F116" s="73">
        <v>140.4</v>
      </c>
      <c r="G116" s="73">
        <v>135.58</v>
      </c>
    </row>
    <row r="117" spans="1:7" ht="24" customHeight="1">
      <c r="A117" s="1" t="s">
        <v>202</v>
      </c>
      <c r="B117" s="1" t="s">
        <v>22</v>
      </c>
      <c r="C117" s="1" t="s">
        <v>91</v>
      </c>
      <c r="D117" s="1" t="s">
        <v>100</v>
      </c>
      <c r="E117" s="24" t="s">
        <v>101</v>
      </c>
      <c r="F117" s="73">
        <v>0.3</v>
      </c>
      <c r="G117" s="73">
        <v>0.225</v>
      </c>
    </row>
    <row r="118" spans="1:7" ht="18.75" customHeight="1">
      <c r="A118" s="1" t="s">
        <v>202</v>
      </c>
      <c r="B118" s="1" t="s">
        <v>22</v>
      </c>
      <c r="C118" s="1" t="s">
        <v>91</v>
      </c>
      <c r="D118" s="1" t="s">
        <v>112</v>
      </c>
      <c r="E118" s="24" t="s">
        <v>113</v>
      </c>
      <c r="F118" s="73">
        <v>0.3</v>
      </c>
      <c r="G118" s="73">
        <v>0.225</v>
      </c>
    </row>
    <row r="119" spans="1:7" ht="33.75" customHeight="1">
      <c r="A119" s="1" t="s">
        <v>202</v>
      </c>
      <c r="B119" s="1" t="s">
        <v>22</v>
      </c>
      <c r="C119" s="1" t="s">
        <v>122</v>
      </c>
      <c r="D119" s="1"/>
      <c r="E119" s="24" t="s">
        <v>123</v>
      </c>
      <c r="F119" s="73">
        <v>60.1</v>
      </c>
      <c r="G119" s="73">
        <v>59.9</v>
      </c>
    </row>
    <row r="120" spans="1:7" ht="45.75" customHeight="1">
      <c r="A120" s="1" t="s">
        <v>202</v>
      </c>
      <c r="B120" s="1" t="s">
        <v>22</v>
      </c>
      <c r="C120" s="1" t="s">
        <v>122</v>
      </c>
      <c r="D120" s="1" t="s">
        <v>9</v>
      </c>
      <c r="E120" s="24" t="s">
        <v>10</v>
      </c>
      <c r="F120" s="73">
        <v>60.1</v>
      </c>
      <c r="G120" s="73">
        <v>59.9</v>
      </c>
    </row>
    <row r="121" spans="1:7" ht="39.75" customHeight="1">
      <c r="A121" s="1" t="s">
        <v>202</v>
      </c>
      <c r="B121" s="1" t="s">
        <v>22</v>
      </c>
      <c r="C121" s="1" t="s">
        <v>122</v>
      </c>
      <c r="D121" s="1" t="s">
        <v>38</v>
      </c>
      <c r="E121" s="24" t="s">
        <v>39</v>
      </c>
      <c r="F121" s="73">
        <v>60.1</v>
      </c>
      <c r="G121" s="73">
        <v>59.9</v>
      </c>
    </row>
    <row r="122" spans="1:7" ht="38.25" customHeight="1">
      <c r="A122" s="1" t="s">
        <v>202</v>
      </c>
      <c r="B122" s="1" t="s">
        <v>22</v>
      </c>
      <c r="C122" s="1" t="s">
        <v>122</v>
      </c>
      <c r="D122" s="1" t="s">
        <v>190</v>
      </c>
      <c r="E122" s="24" t="s">
        <v>191</v>
      </c>
      <c r="F122" s="73">
        <v>60.1</v>
      </c>
      <c r="G122" s="73">
        <v>59.9</v>
      </c>
    </row>
    <row r="123" spans="1:7" ht="48" customHeight="1">
      <c r="A123" s="1" t="s">
        <v>202</v>
      </c>
      <c r="B123" s="1" t="s">
        <v>22</v>
      </c>
      <c r="C123" s="1" t="s">
        <v>124</v>
      </c>
      <c r="D123" s="1"/>
      <c r="E123" s="24" t="s">
        <v>125</v>
      </c>
      <c r="F123" s="73">
        <v>13</v>
      </c>
      <c r="G123" s="73">
        <v>10.2</v>
      </c>
    </row>
    <row r="124" spans="1:7" ht="33" customHeight="1">
      <c r="A124" s="1" t="s">
        <v>202</v>
      </c>
      <c r="B124" s="1" t="s">
        <v>22</v>
      </c>
      <c r="C124" s="1" t="s">
        <v>124</v>
      </c>
      <c r="D124" s="1" t="s">
        <v>9</v>
      </c>
      <c r="E124" s="24" t="s">
        <v>10</v>
      </c>
      <c r="F124" s="73">
        <v>13</v>
      </c>
      <c r="G124" s="73">
        <v>10.2</v>
      </c>
    </row>
    <row r="125" spans="1:7" ht="26.25" customHeight="1">
      <c r="A125" s="1" t="s">
        <v>202</v>
      </c>
      <c r="B125" s="1" t="s">
        <v>22</v>
      </c>
      <c r="C125" s="1" t="s">
        <v>124</v>
      </c>
      <c r="D125" s="1" t="s">
        <v>38</v>
      </c>
      <c r="E125" s="24" t="s">
        <v>39</v>
      </c>
      <c r="F125" s="73">
        <v>13</v>
      </c>
      <c r="G125" s="73">
        <v>10.2</v>
      </c>
    </row>
    <row r="126" spans="1:7" ht="39.75" customHeight="1">
      <c r="A126" s="1" t="s">
        <v>202</v>
      </c>
      <c r="B126" s="1" t="s">
        <v>22</v>
      </c>
      <c r="C126" s="1" t="s">
        <v>122</v>
      </c>
      <c r="D126" s="1" t="s">
        <v>190</v>
      </c>
      <c r="E126" s="24" t="s">
        <v>191</v>
      </c>
      <c r="F126" s="73">
        <v>13</v>
      </c>
      <c r="G126" s="73">
        <v>10.2</v>
      </c>
    </row>
    <row r="127" spans="1:7" ht="40.5" customHeight="1">
      <c r="A127" s="1" t="s">
        <v>202</v>
      </c>
      <c r="B127" s="1" t="s">
        <v>22</v>
      </c>
      <c r="C127" s="1" t="s">
        <v>92</v>
      </c>
      <c r="D127" s="1"/>
      <c r="E127" s="24" t="s">
        <v>126</v>
      </c>
      <c r="F127" s="73">
        <v>10</v>
      </c>
      <c r="G127" s="73">
        <v>9.9</v>
      </c>
    </row>
    <row r="128" spans="1:7" ht="40.5" customHeight="1">
      <c r="A128" s="1" t="s">
        <v>202</v>
      </c>
      <c r="B128" s="1" t="s">
        <v>22</v>
      </c>
      <c r="C128" s="1" t="s">
        <v>92</v>
      </c>
      <c r="D128" s="1" t="s">
        <v>9</v>
      </c>
      <c r="E128" s="24" t="s">
        <v>10</v>
      </c>
      <c r="F128" s="73">
        <v>10</v>
      </c>
      <c r="G128" s="73">
        <v>9.9</v>
      </c>
    </row>
    <row r="129" spans="1:7" ht="41.25" customHeight="1">
      <c r="A129" s="1" t="s">
        <v>202</v>
      </c>
      <c r="B129" s="1" t="s">
        <v>22</v>
      </c>
      <c r="C129" s="1" t="s">
        <v>92</v>
      </c>
      <c r="D129" s="1" t="s">
        <v>38</v>
      </c>
      <c r="E129" s="24" t="s">
        <v>39</v>
      </c>
      <c r="F129" s="73">
        <v>10</v>
      </c>
      <c r="G129" s="73">
        <v>9.9</v>
      </c>
    </row>
    <row r="130" spans="1:7" ht="40.5" customHeight="1">
      <c r="A130" s="1" t="s">
        <v>202</v>
      </c>
      <c r="B130" s="1" t="s">
        <v>22</v>
      </c>
      <c r="C130" s="1" t="s">
        <v>92</v>
      </c>
      <c r="D130" s="1" t="s">
        <v>190</v>
      </c>
      <c r="E130" s="24" t="s">
        <v>191</v>
      </c>
      <c r="F130" s="73">
        <v>10</v>
      </c>
      <c r="G130" s="73">
        <v>9.9</v>
      </c>
    </row>
    <row r="131" spans="1:7" ht="39" customHeight="1">
      <c r="A131" s="35" t="s">
        <v>202</v>
      </c>
      <c r="B131" s="35" t="s">
        <v>172</v>
      </c>
      <c r="C131" s="35"/>
      <c r="D131" s="35"/>
      <c r="E131" s="81" t="s">
        <v>171</v>
      </c>
      <c r="F131" s="85">
        <v>1427.56</v>
      </c>
      <c r="G131" s="85">
        <v>1273.03</v>
      </c>
    </row>
    <row r="132" spans="1:7" ht="30" customHeight="1" hidden="1">
      <c r="A132" s="1" t="s">
        <v>202</v>
      </c>
      <c r="B132" s="1" t="s">
        <v>172</v>
      </c>
      <c r="C132" s="1"/>
      <c r="D132" s="1"/>
      <c r="E132" s="24" t="s">
        <v>203</v>
      </c>
      <c r="F132" s="73">
        <v>1427.56</v>
      </c>
      <c r="G132" s="73">
        <v>1273.03</v>
      </c>
    </row>
    <row r="133" spans="1:7" ht="36.75" customHeight="1" hidden="1">
      <c r="A133" s="1" t="s">
        <v>202</v>
      </c>
      <c r="B133" s="1" t="s">
        <v>172</v>
      </c>
      <c r="C133" s="1" t="s">
        <v>83</v>
      </c>
      <c r="D133" s="1"/>
      <c r="E133" s="24" t="s">
        <v>98</v>
      </c>
      <c r="F133" s="73">
        <v>1427.56</v>
      </c>
      <c r="G133" s="73">
        <v>1273.03</v>
      </c>
    </row>
    <row r="134" spans="1:7" ht="38.25" customHeight="1" hidden="1">
      <c r="A134" s="1" t="s">
        <v>202</v>
      </c>
      <c r="B134" s="1" t="s">
        <v>172</v>
      </c>
      <c r="C134" s="1" t="s">
        <v>84</v>
      </c>
      <c r="D134" s="1"/>
      <c r="E134" s="24" t="s">
        <v>119</v>
      </c>
      <c r="F134" s="73">
        <v>1427.56</v>
      </c>
      <c r="G134" s="73">
        <v>1273.03</v>
      </c>
    </row>
    <row r="135" spans="1:7" ht="45.75" customHeight="1">
      <c r="A135" s="1" t="s">
        <v>202</v>
      </c>
      <c r="B135" s="1" t="s">
        <v>172</v>
      </c>
      <c r="C135" s="1" t="s">
        <v>204</v>
      </c>
      <c r="D135" s="1"/>
      <c r="E135" s="24" t="s">
        <v>205</v>
      </c>
      <c r="F135" s="73">
        <v>732.87</v>
      </c>
      <c r="G135" s="73">
        <v>628.46</v>
      </c>
    </row>
    <row r="136" spans="1:7" ht="27" customHeight="1">
      <c r="A136" s="1" t="s">
        <v>202</v>
      </c>
      <c r="B136" s="1" t="s">
        <v>172</v>
      </c>
      <c r="C136" s="1" t="s">
        <v>204</v>
      </c>
      <c r="D136" s="1" t="s">
        <v>9</v>
      </c>
      <c r="E136" s="24" t="s">
        <v>10</v>
      </c>
      <c r="F136" s="73">
        <v>732.87</v>
      </c>
      <c r="G136" s="73">
        <v>628.46</v>
      </c>
    </row>
    <row r="137" spans="1:7" ht="39" customHeight="1">
      <c r="A137" s="1" t="s">
        <v>202</v>
      </c>
      <c r="B137" s="1" t="s">
        <v>172</v>
      </c>
      <c r="C137" s="1" t="s">
        <v>204</v>
      </c>
      <c r="D137" s="1" t="s">
        <v>38</v>
      </c>
      <c r="E137" s="24" t="s">
        <v>39</v>
      </c>
      <c r="F137" s="73">
        <v>732.87</v>
      </c>
      <c r="G137" s="73">
        <v>628.46</v>
      </c>
    </row>
    <row r="138" spans="1:7" ht="39.75" customHeight="1">
      <c r="A138" s="1" t="s">
        <v>202</v>
      </c>
      <c r="B138" s="1" t="s">
        <v>172</v>
      </c>
      <c r="C138" s="1" t="s">
        <v>204</v>
      </c>
      <c r="D138" s="1" t="s">
        <v>206</v>
      </c>
      <c r="E138" s="24" t="s">
        <v>207</v>
      </c>
      <c r="F138" s="73">
        <v>732.87</v>
      </c>
      <c r="G138" s="73">
        <v>628.46</v>
      </c>
    </row>
    <row r="139" spans="1:7" ht="25.5" hidden="1">
      <c r="A139" s="1" t="s">
        <v>202</v>
      </c>
      <c r="B139" s="1" t="s">
        <v>172</v>
      </c>
      <c r="C139" s="1" t="s">
        <v>209</v>
      </c>
      <c r="D139" s="1"/>
      <c r="E139" s="24" t="s">
        <v>208</v>
      </c>
      <c r="F139" s="73">
        <v>694.68</v>
      </c>
      <c r="G139" s="73">
        <v>644.56</v>
      </c>
    </row>
    <row r="140" spans="1:7" ht="25.5" hidden="1">
      <c r="A140" s="1" t="s">
        <v>202</v>
      </c>
      <c r="B140" s="1" t="s">
        <v>172</v>
      </c>
      <c r="C140" s="1" t="s">
        <v>209</v>
      </c>
      <c r="D140" s="1" t="s">
        <v>9</v>
      </c>
      <c r="E140" s="24" t="s">
        <v>10</v>
      </c>
      <c r="F140" s="73">
        <v>694.68</v>
      </c>
      <c r="G140" s="73">
        <v>644.56</v>
      </c>
    </row>
    <row r="141" spans="1:7" ht="42" customHeight="1" hidden="1">
      <c r="A141" s="1" t="s">
        <v>202</v>
      </c>
      <c r="B141" s="1" t="s">
        <v>172</v>
      </c>
      <c r="C141" s="1" t="s">
        <v>209</v>
      </c>
      <c r="D141" s="1" t="s">
        <v>38</v>
      </c>
      <c r="E141" s="24" t="s">
        <v>39</v>
      </c>
      <c r="F141" s="73">
        <v>694.68</v>
      </c>
      <c r="G141" s="73">
        <v>644.56</v>
      </c>
    </row>
    <row r="142" spans="1:7" ht="31.5" customHeight="1" hidden="1">
      <c r="A142" s="1" t="s">
        <v>202</v>
      </c>
      <c r="B142" s="1"/>
      <c r="C142" s="1" t="s">
        <v>209</v>
      </c>
      <c r="D142" s="1" t="s">
        <v>206</v>
      </c>
      <c r="E142" s="24" t="s">
        <v>207</v>
      </c>
      <c r="F142" s="73">
        <v>694.68</v>
      </c>
      <c r="G142" s="73">
        <v>644.56</v>
      </c>
    </row>
    <row r="143" spans="1:7" ht="24" customHeight="1" hidden="1">
      <c r="A143" s="1" t="s">
        <v>202</v>
      </c>
      <c r="B143" s="6" t="s">
        <v>48</v>
      </c>
      <c r="C143" s="1"/>
      <c r="D143" s="1"/>
      <c r="E143" s="4" t="s">
        <v>49</v>
      </c>
      <c r="F143" s="69">
        <v>57.5</v>
      </c>
      <c r="G143" s="69">
        <v>44.99</v>
      </c>
    </row>
    <row r="144" spans="1:7" ht="21.75" customHeight="1">
      <c r="A144" s="35" t="s">
        <v>202</v>
      </c>
      <c r="B144" s="35" t="s">
        <v>50</v>
      </c>
      <c r="C144" s="35"/>
      <c r="D144" s="35"/>
      <c r="E144" s="81" t="s">
        <v>224</v>
      </c>
      <c r="F144" s="85">
        <v>57.5</v>
      </c>
      <c r="G144" s="85">
        <v>44.99</v>
      </c>
    </row>
    <row r="145" spans="1:7" ht="51.75" customHeight="1">
      <c r="A145" s="1" t="s">
        <v>202</v>
      </c>
      <c r="B145" s="1" t="s">
        <v>50</v>
      </c>
      <c r="C145" s="1" t="s">
        <v>62</v>
      </c>
      <c r="D145" s="1"/>
      <c r="E145" s="24" t="s">
        <v>223</v>
      </c>
      <c r="F145" s="82">
        <v>57.5</v>
      </c>
      <c r="G145" s="82">
        <v>44.99</v>
      </c>
    </row>
    <row r="146" spans="1:7" ht="80.25" customHeight="1">
      <c r="A146" s="1" t="s">
        <v>202</v>
      </c>
      <c r="B146" s="1" t="s">
        <v>50</v>
      </c>
      <c r="C146" s="1" t="s">
        <v>78</v>
      </c>
      <c r="D146" s="1"/>
      <c r="E146" s="24" t="s">
        <v>222</v>
      </c>
      <c r="F146" s="82">
        <v>57.5</v>
      </c>
      <c r="G146" s="82">
        <v>44.99</v>
      </c>
    </row>
    <row r="147" spans="1:7" ht="80.25" customHeight="1">
      <c r="A147" s="1" t="s">
        <v>202</v>
      </c>
      <c r="B147" s="1" t="s">
        <v>50</v>
      </c>
      <c r="C147" s="1" t="s">
        <v>127</v>
      </c>
      <c r="D147" s="1"/>
      <c r="E147" s="24" t="s">
        <v>210</v>
      </c>
      <c r="F147" s="82">
        <v>57.5</v>
      </c>
      <c r="G147" s="82">
        <v>44.99</v>
      </c>
    </row>
    <row r="148" spans="1:7" ht="31.5" customHeight="1">
      <c r="A148" s="1" t="s">
        <v>202</v>
      </c>
      <c r="B148" s="1" t="s">
        <v>50</v>
      </c>
      <c r="C148" s="1" t="s">
        <v>127</v>
      </c>
      <c r="D148" s="1" t="s">
        <v>9</v>
      </c>
      <c r="E148" s="24" t="s">
        <v>10</v>
      </c>
      <c r="F148" s="73">
        <v>40</v>
      </c>
      <c r="G148" s="73">
        <v>39.49</v>
      </c>
    </row>
    <row r="149" spans="1:7" ht="39" customHeight="1">
      <c r="A149" s="1" t="s">
        <v>202</v>
      </c>
      <c r="B149" s="1" t="s">
        <v>50</v>
      </c>
      <c r="C149" s="1" t="s">
        <v>127</v>
      </c>
      <c r="D149" s="1" t="s">
        <v>38</v>
      </c>
      <c r="E149" s="24" t="s">
        <v>39</v>
      </c>
      <c r="F149" s="73">
        <v>40</v>
      </c>
      <c r="G149" s="73">
        <v>39.49</v>
      </c>
    </row>
    <row r="150" spans="1:7" ht="27.75" customHeight="1">
      <c r="A150" s="1" t="s">
        <v>202</v>
      </c>
      <c r="B150" s="1" t="s">
        <v>22</v>
      </c>
      <c r="C150" s="1" t="s">
        <v>92</v>
      </c>
      <c r="D150" s="1" t="s">
        <v>190</v>
      </c>
      <c r="E150" s="24" t="s">
        <v>191</v>
      </c>
      <c r="F150" s="73">
        <v>40</v>
      </c>
      <c r="G150" s="73">
        <v>39.49</v>
      </c>
    </row>
    <row r="151" spans="1:7" ht="30.75" customHeight="1">
      <c r="A151" s="1" t="s">
        <v>202</v>
      </c>
      <c r="B151" s="1" t="s">
        <v>50</v>
      </c>
      <c r="C151" s="1" t="s">
        <v>127</v>
      </c>
      <c r="D151" s="1" t="s">
        <v>46</v>
      </c>
      <c r="E151" s="24" t="s">
        <v>47</v>
      </c>
      <c r="F151" s="73">
        <v>17.5</v>
      </c>
      <c r="G151" s="73">
        <v>5.5</v>
      </c>
    </row>
    <row r="152" spans="1:7" ht="24" customHeight="1">
      <c r="A152" s="1" t="s">
        <v>202</v>
      </c>
      <c r="B152" s="1" t="s">
        <v>50</v>
      </c>
      <c r="C152" s="1" t="s">
        <v>127</v>
      </c>
      <c r="D152" s="1" t="s">
        <v>128</v>
      </c>
      <c r="E152" s="43" t="s">
        <v>129</v>
      </c>
      <c r="F152" s="73">
        <v>17.5</v>
      </c>
      <c r="G152" s="73">
        <v>5.5</v>
      </c>
    </row>
    <row r="153" spans="1:7" ht="41.25" customHeight="1">
      <c r="A153" s="1" t="s">
        <v>202</v>
      </c>
      <c r="B153" s="6" t="s">
        <v>25</v>
      </c>
      <c r="C153" s="1"/>
      <c r="D153" s="1"/>
      <c r="E153" s="7" t="s">
        <v>26</v>
      </c>
      <c r="F153" s="69">
        <v>667.6</v>
      </c>
      <c r="G153" s="69">
        <v>667.6</v>
      </c>
    </row>
    <row r="154" spans="1:7" ht="42" customHeight="1">
      <c r="A154" s="1" t="s">
        <v>202</v>
      </c>
      <c r="B154" s="1" t="s">
        <v>27</v>
      </c>
      <c r="C154" s="1"/>
      <c r="D154" s="1"/>
      <c r="E154" s="24" t="s">
        <v>28</v>
      </c>
      <c r="F154" s="69">
        <v>667.6</v>
      </c>
      <c r="G154" s="69">
        <v>667.6</v>
      </c>
    </row>
    <row r="155" spans="1:7" ht="53.25" customHeight="1">
      <c r="A155" s="1" t="s">
        <v>202</v>
      </c>
      <c r="B155" s="1" t="s">
        <v>27</v>
      </c>
      <c r="C155" s="1" t="s">
        <v>62</v>
      </c>
      <c r="D155" s="1"/>
      <c r="E155" s="24" t="s">
        <v>223</v>
      </c>
      <c r="F155" s="82">
        <v>667.6</v>
      </c>
      <c r="G155" s="82">
        <v>667.6</v>
      </c>
    </row>
    <row r="156" spans="1:7" ht="79.5" customHeight="1">
      <c r="A156" s="1" t="s">
        <v>202</v>
      </c>
      <c r="B156" s="1" t="s">
        <v>27</v>
      </c>
      <c r="C156" s="1" t="s">
        <v>93</v>
      </c>
      <c r="D156" s="1"/>
      <c r="E156" s="24" t="s">
        <v>222</v>
      </c>
      <c r="F156" s="82">
        <v>667.6</v>
      </c>
      <c r="G156" s="82">
        <v>667.6</v>
      </c>
    </row>
    <row r="157" spans="1:7" ht="69" customHeight="1">
      <c r="A157" s="1" t="s">
        <v>202</v>
      </c>
      <c r="B157" s="28" t="s">
        <v>27</v>
      </c>
      <c r="C157" s="1" t="s">
        <v>94</v>
      </c>
      <c r="D157" s="1"/>
      <c r="E157" s="26" t="s">
        <v>57</v>
      </c>
      <c r="F157" s="73">
        <v>636.6</v>
      </c>
      <c r="G157" s="73">
        <v>636.6</v>
      </c>
    </row>
    <row r="158" spans="1:7" ht="30.75" customHeight="1">
      <c r="A158" s="1" t="s">
        <v>202</v>
      </c>
      <c r="B158" s="29" t="s">
        <v>27</v>
      </c>
      <c r="C158" s="1" t="s">
        <v>94</v>
      </c>
      <c r="D158" s="1" t="s">
        <v>29</v>
      </c>
      <c r="E158" s="26" t="s">
        <v>30</v>
      </c>
      <c r="F158" s="73">
        <v>636.6</v>
      </c>
      <c r="G158" s="73">
        <v>636.6</v>
      </c>
    </row>
    <row r="159" spans="1:7" ht="27.75" customHeight="1">
      <c r="A159" s="1" t="s">
        <v>202</v>
      </c>
      <c r="B159" s="29" t="s">
        <v>27</v>
      </c>
      <c r="C159" s="1" t="s">
        <v>94</v>
      </c>
      <c r="D159" s="1" t="s">
        <v>42</v>
      </c>
      <c r="E159" s="26" t="s">
        <v>43</v>
      </c>
      <c r="F159" s="73">
        <v>636.6</v>
      </c>
      <c r="G159" s="73">
        <v>636.6</v>
      </c>
    </row>
    <row r="160" spans="1:7" ht="66.75" customHeight="1">
      <c r="A160" s="1" t="s">
        <v>202</v>
      </c>
      <c r="B160" s="29" t="s">
        <v>27</v>
      </c>
      <c r="C160" s="1" t="s">
        <v>95</v>
      </c>
      <c r="D160" s="1"/>
      <c r="E160" s="26" t="s">
        <v>96</v>
      </c>
      <c r="F160" s="73">
        <v>31</v>
      </c>
      <c r="G160" s="73">
        <v>31</v>
      </c>
    </row>
    <row r="161" spans="1:7" ht="24.75" customHeight="1">
      <c r="A161" s="1" t="s">
        <v>202</v>
      </c>
      <c r="B161" s="29" t="s">
        <v>27</v>
      </c>
      <c r="C161" s="1" t="s">
        <v>95</v>
      </c>
      <c r="D161" s="1" t="s">
        <v>29</v>
      </c>
      <c r="E161" s="26" t="s">
        <v>30</v>
      </c>
      <c r="F161" s="73">
        <v>31</v>
      </c>
      <c r="G161" s="73">
        <v>31</v>
      </c>
    </row>
    <row r="162" spans="1:7" ht="25.5" customHeight="1">
      <c r="A162" s="1" t="s">
        <v>202</v>
      </c>
      <c r="B162" s="29" t="s">
        <v>27</v>
      </c>
      <c r="C162" s="1" t="s">
        <v>95</v>
      </c>
      <c r="D162" s="1" t="s">
        <v>42</v>
      </c>
      <c r="E162" s="24" t="s">
        <v>43</v>
      </c>
      <c r="F162" s="73">
        <v>31</v>
      </c>
      <c r="G162" s="73">
        <v>31</v>
      </c>
    </row>
  </sheetData>
  <sheetProtection/>
  <mergeCells count="1">
    <mergeCell ref="A6:G7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43">
      <selection activeCell="F6" sqref="F6"/>
    </sheetView>
  </sheetViews>
  <sheetFormatPr defaultColWidth="9.140625" defaultRowHeight="12.75"/>
  <cols>
    <col min="1" max="1" width="5.57421875" style="17" customWidth="1"/>
    <col min="2" max="2" width="6.7109375" style="18" customWidth="1"/>
    <col min="3" max="3" width="6.140625" style="17" customWidth="1"/>
    <col min="4" max="4" width="48.57421875" style="21" customWidth="1"/>
    <col min="5" max="5" width="15.57421875" style="21" customWidth="1"/>
    <col min="6" max="6" width="13.140625" style="0" customWidth="1"/>
  </cols>
  <sheetData>
    <row r="1" spans="4:6" ht="12.75">
      <c r="D1" s="19" t="s">
        <v>132</v>
      </c>
      <c r="E1" s="20"/>
      <c r="F1" s="11"/>
    </row>
    <row r="2" spans="4:6" ht="12.75">
      <c r="D2" s="12" t="s">
        <v>168</v>
      </c>
      <c r="E2" s="10"/>
      <c r="F2" s="11"/>
    </row>
    <row r="3" spans="1:6" ht="12.75">
      <c r="A3" s="22"/>
      <c r="B3" s="23"/>
      <c r="C3" s="22"/>
      <c r="D3" s="12" t="s">
        <v>225</v>
      </c>
      <c r="E3" s="10"/>
      <c r="F3" s="11"/>
    </row>
    <row r="4" spans="1:6" ht="12.75">
      <c r="A4" s="22"/>
      <c r="B4" s="23"/>
      <c r="C4" s="22"/>
      <c r="D4" s="12" t="s">
        <v>169</v>
      </c>
      <c r="E4" s="14"/>
      <c r="F4" s="11"/>
    </row>
    <row r="5" spans="1:6" ht="12.75">
      <c r="A5" s="22"/>
      <c r="B5" s="23"/>
      <c r="C5" s="22"/>
      <c r="D5" s="12" t="s">
        <v>133</v>
      </c>
      <c r="E5" s="12"/>
      <c r="F5" s="11"/>
    </row>
    <row r="6" spans="1:6" ht="54" customHeight="1">
      <c r="A6" s="109" t="s">
        <v>176</v>
      </c>
      <c r="B6" s="109"/>
      <c r="C6" s="109"/>
      <c r="D6" s="109"/>
      <c r="E6" s="109"/>
      <c r="F6" s="11"/>
    </row>
    <row r="7" spans="1:6" ht="14.25" customHeight="1">
      <c r="A7" s="109"/>
      <c r="B7" s="109"/>
      <c r="C7" s="109"/>
      <c r="D7" s="109"/>
      <c r="E7" s="109"/>
      <c r="F7" s="11"/>
    </row>
    <row r="8" spans="1:6" ht="16.5" customHeight="1">
      <c r="A8" s="114" t="s">
        <v>0</v>
      </c>
      <c r="B8" s="116" t="s">
        <v>1</v>
      </c>
      <c r="C8" s="114" t="s">
        <v>2</v>
      </c>
      <c r="D8" s="114" t="s">
        <v>3</v>
      </c>
      <c r="E8" s="118" t="s">
        <v>134</v>
      </c>
      <c r="F8" s="112" t="s">
        <v>105</v>
      </c>
    </row>
    <row r="9" spans="1:6" ht="34.5" customHeight="1">
      <c r="A9" s="115"/>
      <c r="B9" s="117"/>
      <c r="C9" s="115"/>
      <c r="D9" s="115"/>
      <c r="E9" s="119"/>
      <c r="F9" s="113"/>
    </row>
    <row r="10" spans="1:6" ht="25.5" customHeight="1">
      <c r="A10" s="1"/>
      <c r="B10" s="1"/>
      <c r="C10" s="1"/>
      <c r="D10" s="2" t="s">
        <v>53</v>
      </c>
      <c r="E10" s="15">
        <f>E11+E16+E23</f>
        <v>5410.9</v>
      </c>
      <c r="F10" s="15">
        <f>F11+F16+F23</f>
        <v>4997.3</v>
      </c>
    </row>
    <row r="11" spans="1:6" ht="53.25" customHeight="1">
      <c r="A11" s="37">
        <v>21</v>
      </c>
      <c r="B11" s="35"/>
      <c r="C11" s="37"/>
      <c r="D11" s="34" t="s">
        <v>217</v>
      </c>
      <c r="E11" s="36">
        <v>3294.7</v>
      </c>
      <c r="F11" s="36">
        <v>3273.4</v>
      </c>
    </row>
    <row r="12" spans="1:6" ht="57.75" customHeight="1">
      <c r="A12" s="38">
        <v>21</v>
      </c>
      <c r="B12" s="1" t="s">
        <v>54</v>
      </c>
      <c r="C12" s="38"/>
      <c r="D12" s="32" t="s">
        <v>218</v>
      </c>
      <c r="E12" s="27">
        <f>E11-E14</f>
        <v>2063.2999999999997</v>
      </c>
      <c r="F12" s="27">
        <f>F11-F14</f>
        <v>2049.9</v>
      </c>
    </row>
    <row r="13" spans="1:6" ht="33" customHeight="1">
      <c r="A13" s="38">
        <v>21</v>
      </c>
      <c r="B13" s="1" t="s">
        <v>54</v>
      </c>
      <c r="C13" s="38">
        <v>407</v>
      </c>
      <c r="D13" s="32" t="s">
        <v>219</v>
      </c>
      <c r="E13" s="33">
        <v>2063.3</v>
      </c>
      <c r="F13" s="33">
        <v>2049.9</v>
      </c>
    </row>
    <row r="14" spans="1:6" ht="18.75" customHeight="1">
      <c r="A14" s="38">
        <v>21</v>
      </c>
      <c r="B14" s="1" t="s">
        <v>55</v>
      </c>
      <c r="C14" s="38"/>
      <c r="D14" s="32" t="s">
        <v>52</v>
      </c>
      <c r="E14" s="27">
        <v>1231.4</v>
      </c>
      <c r="F14" s="27">
        <v>1223.5</v>
      </c>
    </row>
    <row r="15" spans="1:6" ht="31.5" customHeight="1">
      <c r="A15" s="38">
        <v>21</v>
      </c>
      <c r="B15" s="1" t="s">
        <v>55</v>
      </c>
      <c r="C15" s="38">
        <v>407</v>
      </c>
      <c r="D15" s="32" t="s">
        <v>219</v>
      </c>
      <c r="E15" s="27">
        <v>1231.4</v>
      </c>
      <c r="F15" s="27">
        <v>1223.5</v>
      </c>
    </row>
    <row r="16" spans="1:6" ht="54.75" customHeight="1">
      <c r="A16" s="37">
        <v>22</v>
      </c>
      <c r="B16" s="35"/>
      <c r="C16" s="37"/>
      <c r="D16" s="34" t="s">
        <v>220</v>
      </c>
      <c r="E16" s="36">
        <v>2115.2</v>
      </c>
      <c r="F16" s="36">
        <v>1723.9</v>
      </c>
    </row>
    <row r="17" spans="1:6" ht="54.75" customHeight="1">
      <c r="A17" s="38">
        <v>22</v>
      </c>
      <c r="B17" s="1" t="s">
        <v>54</v>
      </c>
      <c r="C17" s="37"/>
      <c r="D17" s="24" t="s">
        <v>118</v>
      </c>
      <c r="E17" s="25">
        <v>0</v>
      </c>
      <c r="F17" s="25">
        <v>0</v>
      </c>
    </row>
    <row r="18" spans="1:6" ht="40.5" customHeight="1">
      <c r="A18" s="38">
        <v>22</v>
      </c>
      <c r="B18" s="1" t="s">
        <v>54</v>
      </c>
      <c r="C18" s="38">
        <v>407</v>
      </c>
      <c r="D18" s="32" t="s">
        <v>219</v>
      </c>
      <c r="E18" s="25">
        <v>0</v>
      </c>
      <c r="F18" s="25">
        <v>0</v>
      </c>
    </row>
    <row r="19" spans="1:6" ht="30.75" customHeight="1">
      <c r="A19" s="38">
        <v>22</v>
      </c>
      <c r="B19" s="1" t="s">
        <v>135</v>
      </c>
      <c r="C19" s="37"/>
      <c r="D19" s="24" t="s">
        <v>119</v>
      </c>
      <c r="E19" s="27">
        <v>1427.6</v>
      </c>
      <c r="F19" s="27">
        <v>1273</v>
      </c>
    </row>
    <row r="20" spans="1:6" ht="40.5" customHeight="1">
      <c r="A20" s="38">
        <v>22</v>
      </c>
      <c r="B20" s="1" t="s">
        <v>135</v>
      </c>
      <c r="C20" s="38">
        <v>407</v>
      </c>
      <c r="D20" s="32" t="s">
        <v>219</v>
      </c>
      <c r="E20" s="27">
        <v>1427.6</v>
      </c>
      <c r="F20" s="27">
        <v>1273</v>
      </c>
    </row>
    <row r="21" spans="1:6" ht="38.25">
      <c r="A21" s="38">
        <v>22</v>
      </c>
      <c r="B21" s="1" t="s">
        <v>56</v>
      </c>
      <c r="C21" s="38"/>
      <c r="D21" s="32" t="s">
        <v>221</v>
      </c>
      <c r="E21" s="27">
        <v>687.6</v>
      </c>
      <c r="F21" s="27">
        <v>450.9</v>
      </c>
    </row>
    <row r="22" spans="1:6" ht="31.5" customHeight="1">
      <c r="A22" s="38">
        <v>22</v>
      </c>
      <c r="B22" s="1" t="s">
        <v>56</v>
      </c>
      <c r="C22" s="38">
        <v>407</v>
      </c>
      <c r="D22" s="32" t="s">
        <v>219</v>
      </c>
      <c r="E22" s="27">
        <v>687.6</v>
      </c>
      <c r="F22" s="27">
        <v>450.9</v>
      </c>
    </row>
    <row r="23" spans="1:6" ht="18.75" customHeight="1">
      <c r="A23" s="37">
        <v>99</v>
      </c>
      <c r="B23" s="35" t="s">
        <v>97</v>
      </c>
      <c r="C23" s="37"/>
      <c r="D23" s="34" t="s">
        <v>59</v>
      </c>
      <c r="E23" s="36">
        <v>1</v>
      </c>
      <c r="F23" s="36">
        <v>0</v>
      </c>
    </row>
    <row r="24" spans="1:6" ht="27" customHeight="1">
      <c r="A24" s="39">
        <v>99</v>
      </c>
      <c r="B24" s="29" t="s">
        <v>55</v>
      </c>
      <c r="C24" s="38">
        <v>407</v>
      </c>
      <c r="D24" s="32" t="s">
        <v>219</v>
      </c>
      <c r="E24" s="27">
        <v>1</v>
      </c>
      <c r="F24" s="27">
        <v>0</v>
      </c>
    </row>
  </sheetData>
  <sheetProtection/>
  <mergeCells count="7">
    <mergeCell ref="F8:F9"/>
    <mergeCell ref="A6:E7"/>
    <mergeCell ref="A8:A9"/>
    <mergeCell ref="B8:B9"/>
    <mergeCell ref="C8:C9"/>
    <mergeCell ref="D8:D9"/>
    <mergeCell ref="E8:E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140625" style="0" customWidth="1"/>
    <col min="2" max="2" width="10.8515625" style="0" customWidth="1"/>
    <col min="3" max="3" width="59.57421875" style="0" customWidth="1"/>
    <col min="4" max="4" width="11.8515625" style="0" customWidth="1"/>
  </cols>
  <sheetData>
    <row r="1" spans="2:5" ht="15">
      <c r="B1" s="45" t="s">
        <v>136</v>
      </c>
      <c r="C1" s="67" t="s">
        <v>159</v>
      </c>
      <c r="D1" s="46"/>
      <c r="E1" s="67"/>
    </row>
    <row r="2" spans="2:5" ht="15">
      <c r="B2" s="46" t="s">
        <v>137</v>
      </c>
      <c r="C2" s="66" t="s">
        <v>160</v>
      </c>
      <c r="D2" s="46"/>
      <c r="E2" s="66"/>
    </row>
    <row r="3" spans="2:5" ht="15">
      <c r="B3" s="46" t="s">
        <v>138</v>
      </c>
      <c r="C3" s="66" t="s">
        <v>175</v>
      </c>
      <c r="D3" s="65"/>
      <c r="E3" s="66"/>
    </row>
    <row r="4" spans="2:5" ht="15">
      <c r="B4" s="46" t="s">
        <v>139</v>
      </c>
      <c r="C4" s="66" t="s">
        <v>161</v>
      </c>
      <c r="D4" s="65"/>
      <c r="E4" s="66"/>
    </row>
    <row r="5" spans="2:5" ht="15">
      <c r="B5" s="46" t="s">
        <v>140</v>
      </c>
      <c r="C5" s="66" t="s">
        <v>162</v>
      </c>
      <c r="D5" s="65"/>
      <c r="E5" s="66"/>
    </row>
    <row r="6" spans="2:5" ht="15">
      <c r="B6" s="46" t="s">
        <v>141</v>
      </c>
      <c r="C6" s="66" t="s">
        <v>175</v>
      </c>
      <c r="D6" s="46"/>
      <c r="E6" s="66"/>
    </row>
    <row r="7" spans="2:5" ht="15">
      <c r="B7" s="46" t="s">
        <v>142</v>
      </c>
      <c r="C7" s="66" t="s">
        <v>161</v>
      </c>
      <c r="D7" s="65"/>
      <c r="E7" s="66"/>
    </row>
    <row r="8" spans="2:5" ht="15">
      <c r="B8" s="46" t="s">
        <v>143</v>
      </c>
      <c r="C8" s="66" t="s">
        <v>163</v>
      </c>
      <c r="D8" s="46"/>
      <c r="E8" s="66"/>
    </row>
    <row r="9" spans="2:4" ht="16.5">
      <c r="B9" s="47" t="s">
        <v>144</v>
      </c>
      <c r="C9" s="48"/>
      <c r="D9" s="46"/>
    </row>
    <row r="10" spans="2:3" ht="14.25">
      <c r="B10" s="45" t="s">
        <v>145</v>
      </c>
      <c r="C10" s="49"/>
    </row>
    <row r="11" spans="2:4" ht="14.25">
      <c r="B11" s="124" t="s">
        <v>215</v>
      </c>
      <c r="C11" s="124"/>
      <c r="D11" s="124"/>
    </row>
    <row r="12" spans="2:3" ht="14.25">
      <c r="B12" s="61"/>
      <c r="C12" s="61" t="s">
        <v>216</v>
      </c>
    </row>
    <row r="14" spans="1:3" ht="15.75">
      <c r="A14" s="50" t="s">
        <v>146</v>
      </c>
      <c r="B14" s="51"/>
      <c r="C14" s="51"/>
    </row>
    <row r="15" spans="1:4" ht="15.75">
      <c r="A15" s="123" t="s">
        <v>174</v>
      </c>
      <c r="B15" s="123"/>
      <c r="C15" s="123"/>
      <c r="D15" s="123"/>
    </row>
    <row r="17" spans="3:7" ht="15.75">
      <c r="C17" s="62" t="s">
        <v>164</v>
      </c>
      <c r="D17" s="62"/>
      <c r="E17" s="62"/>
      <c r="G17" s="62"/>
    </row>
    <row r="20" spans="2:4" ht="42.75">
      <c r="B20" s="52" t="s">
        <v>147</v>
      </c>
      <c r="C20" s="52" t="s">
        <v>148</v>
      </c>
      <c r="D20" s="53" t="s">
        <v>149</v>
      </c>
    </row>
    <row r="21" spans="2:4" ht="15.75">
      <c r="B21" s="54">
        <v>1</v>
      </c>
      <c r="C21" s="55" t="s">
        <v>150</v>
      </c>
      <c r="D21" s="54" t="s">
        <v>151</v>
      </c>
    </row>
    <row r="22" spans="2:4" ht="15.75">
      <c r="B22" s="54">
        <v>2</v>
      </c>
      <c r="C22" s="55" t="s">
        <v>152</v>
      </c>
      <c r="D22" s="54" t="s">
        <v>153</v>
      </c>
    </row>
    <row r="23" spans="2:4" ht="15.75">
      <c r="B23" s="56"/>
      <c r="C23" s="57" t="s">
        <v>154</v>
      </c>
      <c r="D23" s="57" t="s">
        <v>151</v>
      </c>
    </row>
    <row r="25" spans="2:4" ht="12.75">
      <c r="B25" s="64"/>
      <c r="C25" s="64"/>
      <c r="D25" s="64"/>
    </row>
    <row r="26" spans="2:4" ht="15.75">
      <c r="B26" s="120" t="s">
        <v>165</v>
      </c>
      <c r="C26" s="121"/>
      <c r="D26" s="121"/>
    </row>
    <row r="27" spans="2:5" ht="15.75" customHeight="1">
      <c r="B27" s="123" t="s">
        <v>166</v>
      </c>
      <c r="C27" s="123"/>
      <c r="D27" s="64"/>
      <c r="E27" s="63"/>
    </row>
    <row r="28" spans="2:5" ht="15.75" customHeight="1">
      <c r="B28" s="60"/>
      <c r="C28" s="60"/>
      <c r="D28" s="63"/>
      <c r="E28" s="63"/>
    </row>
    <row r="29" spans="2:5" ht="12.75" customHeight="1">
      <c r="B29" s="60"/>
      <c r="C29" s="60"/>
      <c r="D29" s="63"/>
      <c r="E29" s="63"/>
    </row>
    <row r="31" spans="3:4" ht="15.75">
      <c r="C31" s="122" t="s">
        <v>167</v>
      </c>
      <c r="D31" s="122"/>
    </row>
    <row r="33" spans="2:4" ht="42.75">
      <c r="B33" s="52" t="s">
        <v>147</v>
      </c>
      <c r="C33" s="52" t="s">
        <v>148</v>
      </c>
      <c r="D33" s="53" t="s">
        <v>155</v>
      </c>
    </row>
    <row r="34" spans="2:4" ht="47.25">
      <c r="B34" s="54">
        <v>1</v>
      </c>
      <c r="C34" s="58" t="s">
        <v>156</v>
      </c>
      <c r="D34" s="54" t="s">
        <v>151</v>
      </c>
    </row>
    <row r="35" spans="2:4" ht="31.5">
      <c r="B35" s="59" t="s">
        <v>157</v>
      </c>
      <c r="C35" s="58" t="s">
        <v>158</v>
      </c>
      <c r="D35" s="54" t="s">
        <v>151</v>
      </c>
    </row>
  </sheetData>
  <sheetProtection/>
  <mergeCells count="5">
    <mergeCell ref="B26:D26"/>
    <mergeCell ref="C31:D31"/>
    <mergeCell ref="B27:C27"/>
    <mergeCell ref="B11:D11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2018-05-17T09:27:41Z</cp:lastPrinted>
  <dcterms:created xsi:type="dcterms:W3CDTF">1996-10-08T23:32:33Z</dcterms:created>
  <dcterms:modified xsi:type="dcterms:W3CDTF">2018-05-17T09:28:58Z</dcterms:modified>
  <cp:category/>
  <cp:version/>
  <cp:contentType/>
  <cp:contentStatus/>
</cp:coreProperties>
</file>