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." sheetId="2" r:id="rId2"/>
    <sheet name="РПЦВ" sheetId="3" r:id="rId3"/>
    <sheet name="по программ." sheetId="4" r:id="rId4"/>
    <sheet name="ведом. (по КОСГу)" sheetId="5" r:id="rId5"/>
    <sheet name="Лист1" sheetId="6" r:id="rId6"/>
  </sheets>
  <definedNames>
    <definedName name="_xlnm.Print_Titles" localSheetId="1">'ведом.'!$21:$21</definedName>
    <definedName name="_xlnm.Print_Titles" localSheetId="4">'ведом. (по КОСГу)'!$4:$4</definedName>
    <definedName name="_xlnm.Print_Titles" localSheetId="3">'по программ.'!$21:$21</definedName>
    <definedName name="_xlnm.Print_Titles" localSheetId="2">'РПЦВ'!$22:$22</definedName>
    <definedName name="_xlnm.Print_Titles" localSheetId="0">'функцион'!$22:$22</definedName>
  </definedNames>
  <calcPr fullCalcOnLoad="1"/>
</workbook>
</file>

<file path=xl/sharedStrings.xml><?xml version="1.0" encoding="utf-8"?>
<sst xmlns="http://schemas.openxmlformats.org/spreadsheetml/2006/main" count="1609" uniqueCount="217">
  <si>
    <t xml:space="preserve">                      к решению Совета Депутатов</t>
  </si>
  <si>
    <t xml:space="preserve">                      Бенецкого сельского поселения</t>
  </si>
  <si>
    <t xml:space="preserve">                      "О бюджете Бенецкого сельского поселения</t>
  </si>
  <si>
    <t>РП</t>
  </si>
  <si>
    <t>КЦСР</t>
  </si>
  <si>
    <t>КВР</t>
  </si>
  <si>
    <t>407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</si>
  <si>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</si>
  <si>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</si>
  <si>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</si>
  <si>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</si>
  <si>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</si>
  <si>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</si>
  <si>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</si>
  <si>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</si>
  <si>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</si>
  <si>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</si>
  <si>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</si>
  <si>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</si>
  <si>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</si>
  <si>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</si>
  <si>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</si>
  <si>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</si>
  <si>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</si>
  <si>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</si>
  <si>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</si>
  <si>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</si>
  <si>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</si>
  <si>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</si>
  <si>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</si>
  <si>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</si>
  <si>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</si>
  <si>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</si>
  <si>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</si>
  <si>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</si>
  <si>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</si>
  <si>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</si>
  <si>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</si>
  <si>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</si>
  <si>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</si>
  <si>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</si>
  <si>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</si>
  <si>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</si>
  <si>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</si>
  <si>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</si>
  <si>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</si>
  <si>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</si>
  <si>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</si>
  <si>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</si>
  <si>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</si>
  <si>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</si>
  <si>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</si>
  <si>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</si>
  <si>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</si>
  <si>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</si>
  <si>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</si>
  <si>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</si>
  <si>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</si>
  <si>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</si>
  <si>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Всего</t>
  </si>
  <si>
    <t>Обеспечивающая подпрограмма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</si>
  <si>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</si>
  <si>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Подпрограмма 2 "Повышение надежности и эффективности функционирования объектов коммунальногохозяйства Бенецкого сельского поселения"</t>
  </si>
  <si>
    <t>Подпрограмма 3 "Организация благоустройства территории Бенецкого сельского поселения"</t>
  </si>
  <si>
    <t>МП</t>
  </si>
  <si>
    <t>ПП</t>
  </si>
  <si>
    <t>1</t>
  </si>
  <si>
    <t>9</t>
  </si>
  <si>
    <t>Бенецкое сельское поселение Западвинского района Тверской области</t>
  </si>
  <si>
    <t>Улучшение условий проживания граждан Бенецкого сельского поселения в существующем жилищном фонде</t>
  </si>
  <si>
    <t>2</t>
  </si>
  <si>
    <t>Повышение надежности и эффективности функционирования объектов коммунального хозяйства Бенецкого сельского поселения</t>
  </si>
  <si>
    <t>3</t>
  </si>
  <si>
    <t>Организация благоустройства территории Бенецкого сельского поселения</t>
  </si>
  <si>
    <t>Бенецкое сельское поселение</t>
  </si>
  <si>
    <t xml:space="preserve">                      Западнодвинского района Тверской области на  2016год"</t>
  </si>
  <si>
    <t xml:space="preserve">Распределение бюджетных ассигнований бюджета Бенецкого сельского поселения Западнодвинского района Тверской области по разделам и подразделам классификации расходов бюджета на 2016 год </t>
  </si>
  <si>
    <t xml:space="preserve">                      Западнодвинского района Тверской области на  2016 год".</t>
  </si>
  <si>
    <t>1100</t>
  </si>
  <si>
    <t>Физическая культура и спорт</t>
  </si>
  <si>
    <t>1102</t>
  </si>
  <si>
    <t>Массовый спорт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</si>
  <si>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</si>
  <si>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</si>
  <si>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</si>
  <si>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</si>
  <si>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Резевные фонды</t>
  </si>
  <si>
    <t>ППП</t>
  </si>
  <si>
    <t>2100000000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</si>
  <si>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</si>
  <si>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2190000000</t>
  </si>
  <si>
    <t>219004140С</t>
  </si>
  <si>
    <t>121</t>
  </si>
  <si>
    <t xml:space="preserve">Фонд оплаты труда государственных (муниципальных) органов.  </t>
  </si>
  <si>
    <t>122</t>
  </si>
  <si>
    <t>Обеспечивающая подпрограмма.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</si>
  <si>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</si>
  <si>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</si>
  <si>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</si>
  <si>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</si>
  <si>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</si>
  <si>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0111</t>
  </si>
  <si>
    <t>Резервные фонды</t>
  </si>
  <si>
    <t>992004306А</t>
  </si>
  <si>
    <t>Резервный фонд поселения</t>
  </si>
  <si>
    <t>870</t>
  </si>
  <si>
    <t>Резервные средства</t>
  </si>
  <si>
    <t>9900000000</t>
  </si>
  <si>
    <t>Непрограммые расходы</t>
  </si>
  <si>
    <t>2110000000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</si>
  <si>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годы".</t>
  </si>
  <si>
    <t>211065118О</t>
  </si>
  <si>
    <t>211034001Б</t>
  </si>
  <si>
    <t>Расходы на выплаты персоналу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</si>
  <si>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</si>
  <si>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211034002Б</t>
  </si>
  <si>
    <t>Обеспечение первичных мер пожарной безопасности в границах поселения</t>
  </si>
  <si>
    <t>211024003О</t>
  </si>
  <si>
    <t>2200000000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</si>
  <si>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2016-2018 годы"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</si>
  <si>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</si>
  <si>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</si>
  <si>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</si>
  <si>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</si>
  <si>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</si>
  <si>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</si>
  <si>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223014005Б</t>
  </si>
  <si>
    <t>211067541О</t>
  </si>
  <si>
    <t>223014003Б</t>
  </si>
  <si>
    <t>Финансовое обеспечение мероприятий по благоустройству территории поселения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</si>
  <si>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</si>
  <si>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Муниципальная программ "Повышение эффективности муниципального управления в Бенецком сельском  поселениях Западнодвинского района Тверской области на 2015год и плановый период 2016-2018 годы".</t>
  </si>
  <si>
    <t>211000000</t>
  </si>
  <si>
    <t>211024002О</t>
  </si>
  <si>
    <t>211024004О</t>
  </si>
  <si>
    <t>211044001Б</t>
  </si>
  <si>
    <t>Организация проведения спортивно- массовых мероприятий, направленных на физическое воспитание детей, подростков, молодежи и взрослого населения поселения, а так же соревнований в рамках муниципального календарного плана</t>
  </si>
  <si>
    <t xml:space="preserve">                      Западнодвинского района Тверской области на  2016 год"</t>
  </si>
  <si>
    <t xml:space="preserve">Распределение бюджетных ассигнований на реализацию муниципальных  программ и непрограммным направлениям деятельности  по главным распорядителям средств Бенецкого сельского поселения Западнодвинского района Тверской области на 2016 год. </t>
  </si>
  <si>
    <t>Муниципальная программа "Повышение эффективности муниципального управления в Бенецком сельском поселении Западнодвинского района Тверской области"  на 2015-2018 годы</t>
  </si>
  <si>
    <t>Резервный фонд</t>
  </si>
  <si>
    <t>21</t>
  </si>
  <si>
    <t>22</t>
  </si>
  <si>
    <t>99</t>
  </si>
  <si>
    <t xml:space="preserve">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</si>
  <si>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</si>
  <si>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</si>
  <si>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ЦСР</t>
  </si>
  <si>
    <t>вид</t>
  </si>
  <si>
    <t>дата</t>
  </si>
  <si>
    <t>номер</t>
  </si>
  <si>
    <t>Приложение</t>
  </si>
  <si>
    <t>к решению Совета депутатов Бенецкого сельского поселения</t>
  </si>
  <si>
    <t xml:space="preserve">Общий объем бюджетных ассигнований, направленных на исполнение  публичных нормативных обязательств Беецкого сельского поселения Западнодвинского района Тверской области на 2016 год </t>
  </si>
  <si>
    <t>Сумма  (тыс. руб.)</t>
  </si>
  <si>
    <t>наименование</t>
  </si>
  <si>
    <t xml:space="preserve">Код расходов по БК                                    </t>
  </si>
  <si>
    <t>"О бюджете Бенецкого сельского поселения  Западнодвинского района Тверской области на 2016 год".</t>
  </si>
  <si>
    <t>-</t>
  </si>
  <si>
    <t>223024004Б</t>
  </si>
  <si>
    <t>Расходы по разработке и составлению генеральных планов поселения</t>
  </si>
  <si>
    <t>тыс. руб.</t>
  </si>
  <si>
    <t xml:space="preserve">Ведомственная структура расходов бюджета  Бенецкого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год.  </t>
  </si>
  <si>
    <t>Распределение бюджетных ассигнований бюджета Бенецкого сельского поселения Западнодвинского района Тверской области по разделам,  подразделам, целевым статьям (муниципальным программам и непрограммным направлениям деятельности),  группам и подгруппам  видов расходов классификации расходов бюджетов на 2016 год.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</si>
  <si>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</si>
  <si>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</si>
  <si>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</si>
  <si>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</si>
  <si>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- 211 зараплата</t>
  </si>
  <si>
    <t>- 213 начисления на зарплату</t>
  </si>
  <si>
    <t>- 212 санаторно-курортные</t>
  </si>
  <si>
    <t>- 213 начисления на санаторно-курортные</t>
  </si>
  <si>
    <t>- 221 услуги связи</t>
  </si>
  <si>
    <t>- 222 транспортные услуги</t>
  </si>
  <si>
    <t>- 223 коммунальные услуги - эл.энергия</t>
  </si>
  <si>
    <t>- 225 услуги по содержанию помещений (техосмотр автомобиля - 1,2, обслуживание программ, заправка катриджей-4,2)</t>
  </si>
  <si>
    <t>- 226 прочие услуги (обслуживание программы 1С - 42,4; страховка автотранспорта - 6,1)</t>
  </si>
  <si>
    <t>-290 - прочие рвсходы (цветы, венки, сувениры)</t>
  </si>
  <si>
    <t>- 340 увеличение стоимости материальных запасов ( дрова - 14,5; канцтовары и хозяйственные материалы - 5,5; бензин - 51,7; запчасти - 10,0)</t>
  </si>
  <si>
    <t>- 290 почие расходы</t>
  </si>
  <si>
    <t>- 340 увеличение стоимости материальных запасов (канцтовары)</t>
  </si>
  <si>
    <t>- 213 начисления на заработную плату</t>
  </si>
  <si>
    <t>- 340 увеличение стоимости материальных запасов</t>
  </si>
  <si>
    <t>- 226 прочие услуги (противопожарное0опхивание территории поселения)</t>
  </si>
  <si>
    <t>- 340 увеличение стоимости материальных запасов (диз.топливо)</t>
  </si>
  <si>
    <t>- 223 эл.энергия</t>
  </si>
  <si>
    <t>- 340 увеличение стоимасти материальных запасов (бензин, запчасти)</t>
  </si>
  <si>
    <t>- 251 перечисление другим бюджетам  бюджетной системы Российской Федерации</t>
  </si>
  <si>
    <t>- 226 прочие работы , услуги</t>
  </si>
  <si>
    <t>225- работы, услуги по содержанию имущества</t>
  </si>
  <si>
    <t>- 226 прочие работы , услуги (страховка трактора)</t>
  </si>
  <si>
    <t>- 340 увеличение стоимости материальных запасов (краска, кисти)</t>
  </si>
  <si>
    <t>- 226 прочие работы, услуги (оплата тренеру)</t>
  </si>
  <si>
    <t xml:space="preserve">Структура расходов бюджета  Бенецкого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расходов, КОСГу классификации расходов бюджетов на 2016 год.  </t>
  </si>
  <si>
    <t>- 225 работы  услуги по содержанию имущества (страховка автомобиля 10,0; содержание и охрана автомобиля по договору, тушение пожаров - 52,8)</t>
  </si>
  <si>
    <t xml:space="preserve">- 226 прочие работы и услуги </t>
  </si>
  <si>
    <t>- 225  работы , услуги по содержанию имущества</t>
  </si>
  <si>
    <t>- 225  работы, услуги по содержанию имущества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</si>
  <si>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</si>
  <si>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</si>
  <si>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</si>
  <si>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</si>
  <si>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Западнодвинского района Тверской области на 2016 год"</t>
  </si>
  <si>
    <t xml:space="preserve">                                                                                                   Приложение №3</t>
  </si>
  <si>
    <t xml:space="preserve">                       от  28  декабря  2015 г. № 25</t>
  </si>
  <si>
    <t xml:space="preserve">                      от 28  декабря  2015 г. № 25</t>
  </si>
  <si>
    <t xml:space="preserve">                       от 28 декабря  2015 г.  № 25</t>
  </si>
  <si>
    <t xml:space="preserve">                     от 28  декабря   2015 г.  № 25</t>
  </si>
  <si>
    <t>"О внесении изменений в решение № 25   от  28.12.2015 г.</t>
  </si>
  <si>
    <t xml:space="preserve">                                                                                                   Приложение №4</t>
  </si>
  <si>
    <t>129</t>
  </si>
  <si>
    <t>Взносы по обязательному соц.страхованию на выплаты ден.содержания и иные выплаты</t>
  </si>
  <si>
    <t>853</t>
  </si>
  <si>
    <t>Уплата иных платежей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</si>
  <si>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 на 2015-2018 годы.</t>
  </si>
  <si>
    <t xml:space="preserve">                                                                                                   Приложение №1</t>
  </si>
  <si>
    <t xml:space="preserve">                                                                                                   Приложение №2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</si>
</sst>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80" fontId="2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2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6.140625" style="0" customWidth="1"/>
    <col min="5" max="5" width="14.57421875" style="0" customWidth="1"/>
  </cols>
  <sheetData>
    <row r="1" spans="1:5" ht="12.75">
      <c r="A1" s="60" t="s">
        <v>215</v>
      </c>
      <c r="B1" s="61"/>
      <c r="C1" s="61"/>
      <c r="D1" s="62"/>
      <c r="E1" s="62"/>
    </row>
    <row r="2" spans="1:5" ht="12.75">
      <c r="A2" s="57" t="s">
        <v>198</v>
      </c>
      <c r="B2" s="58"/>
      <c r="C2" s="58"/>
      <c r="D2" s="59"/>
      <c r="E2" s="59"/>
    </row>
    <row r="3" spans="1:5" ht="12.75">
      <c r="A3" s="57" t="s">
        <v>199</v>
      </c>
      <c r="B3" s="58"/>
      <c r="C3" s="58"/>
      <c r="D3" s="59"/>
      <c r="E3" s="59"/>
    </row>
    <row r="4" spans="1:5" ht="12.75">
      <c r="A4" s="57" t="s">
        <v>200</v>
      </c>
      <c r="B4" s="59"/>
      <c r="C4" s="59"/>
      <c r="D4" s="59"/>
      <c r="E4" s="59"/>
    </row>
    <row r="5" spans="1:5" ht="12.75">
      <c r="A5" s="57" t="s">
        <v>208</v>
      </c>
      <c r="B5" s="57"/>
      <c r="C5" s="57"/>
      <c r="D5" s="57"/>
      <c r="E5" s="57"/>
    </row>
    <row r="6" spans="1:5" ht="12.75">
      <c r="A6" s="57" t="s">
        <v>201</v>
      </c>
      <c r="B6" s="58"/>
      <c r="C6" s="58"/>
      <c r="D6" s="59"/>
      <c r="E6" s="59"/>
    </row>
    <row r="7" spans="1:5" ht="12.75">
      <c r="A7" s="57" t="s">
        <v>202</v>
      </c>
      <c r="B7" s="58"/>
      <c r="C7" s="58"/>
      <c r="D7" s="59"/>
      <c r="E7" s="59"/>
    </row>
    <row r="8" spans="1:5" ht="12.75">
      <c r="A8" s="57"/>
      <c r="B8" s="58"/>
      <c r="C8" s="58"/>
      <c r="D8" s="59"/>
      <c r="E8" s="59"/>
    </row>
    <row r="11" spans="1:6" ht="12.75">
      <c r="A11" s="8"/>
      <c r="B11" s="8"/>
      <c r="C11" s="8"/>
      <c r="D11" s="69" t="s">
        <v>164</v>
      </c>
      <c r="E11" s="69"/>
      <c r="F11" s="9"/>
    </row>
    <row r="12" spans="1:6" ht="12.75">
      <c r="A12" s="8"/>
      <c r="B12" s="8"/>
      <c r="C12" s="8"/>
      <c r="D12" s="70" t="s">
        <v>0</v>
      </c>
      <c r="E12" s="70"/>
      <c r="F12" s="9"/>
    </row>
    <row r="13" spans="1:6" ht="12.75">
      <c r="A13" s="8"/>
      <c r="B13" s="8"/>
      <c r="C13" s="8"/>
      <c r="D13" s="70" t="s">
        <v>1</v>
      </c>
      <c r="E13" s="70"/>
      <c r="F13" s="9"/>
    </row>
    <row r="14" spans="1:6" ht="12.75">
      <c r="A14" s="10"/>
      <c r="B14" s="10"/>
      <c r="C14" s="10"/>
      <c r="D14" s="70" t="s">
        <v>2</v>
      </c>
      <c r="E14" s="70"/>
      <c r="F14" s="9"/>
    </row>
    <row r="15" spans="1:6" ht="12.75">
      <c r="A15" s="10"/>
      <c r="B15" s="10"/>
      <c r="C15" s="10"/>
      <c r="D15" s="70" t="s">
        <v>77</v>
      </c>
      <c r="E15" s="70"/>
      <c r="F15" s="9"/>
    </row>
    <row r="16" spans="1:6" ht="12.75">
      <c r="A16" s="10"/>
      <c r="B16" s="10"/>
      <c r="C16" s="10"/>
      <c r="D16" s="70" t="s">
        <v>204</v>
      </c>
      <c r="E16" s="70"/>
      <c r="F16" s="9"/>
    </row>
    <row r="17" spans="1:6" ht="12.75">
      <c r="A17" s="10"/>
      <c r="B17" s="10"/>
      <c r="C17" s="10"/>
      <c r="D17" s="87"/>
      <c r="E17" s="87"/>
      <c r="F17" s="87"/>
    </row>
    <row r="18" spans="1:6" ht="48.75" customHeight="1">
      <c r="A18" s="88" t="s">
        <v>76</v>
      </c>
      <c r="B18" s="88"/>
      <c r="C18" s="88"/>
      <c r="D18" s="88"/>
      <c r="E18" s="88"/>
      <c r="F18" s="9"/>
    </row>
    <row r="19" spans="1:6" ht="14.25" hidden="1">
      <c r="A19" s="88"/>
      <c r="B19" s="88"/>
      <c r="C19" s="88"/>
      <c r="D19" s="88"/>
      <c r="E19" s="11"/>
      <c r="F19" s="9"/>
    </row>
    <row r="20" spans="1:6" ht="12.75" hidden="1">
      <c r="A20" s="89"/>
      <c r="B20" s="89"/>
      <c r="C20" s="89"/>
      <c r="D20" s="89"/>
      <c r="E20" s="11"/>
      <c r="F20" s="9"/>
    </row>
    <row r="21" spans="1:6" ht="21.75" customHeight="1">
      <c r="A21" s="74" t="s">
        <v>3</v>
      </c>
      <c r="B21" s="76"/>
      <c r="C21" s="77"/>
      <c r="D21" s="78"/>
      <c r="E21" s="82" t="s">
        <v>161</v>
      </c>
      <c r="F21" s="9"/>
    </row>
    <row r="22" spans="1:6" ht="12.75" hidden="1">
      <c r="A22" s="75"/>
      <c r="B22" s="79"/>
      <c r="C22" s="80"/>
      <c r="D22" s="81"/>
      <c r="E22" s="83"/>
      <c r="F22" s="9"/>
    </row>
    <row r="23" spans="1:6" ht="27" customHeight="1">
      <c r="A23" s="2"/>
      <c r="B23" s="84" t="s">
        <v>59</v>
      </c>
      <c r="C23" s="85"/>
      <c r="D23" s="86"/>
      <c r="E23" s="13">
        <f>E24+E29+E31+E34+E37+E41+E43</f>
        <v>3840.6100000000006</v>
      </c>
      <c r="F23" s="9"/>
    </row>
    <row r="24" spans="1:6" ht="21" customHeight="1">
      <c r="A24" s="4" t="s">
        <v>7</v>
      </c>
      <c r="B24" s="71" t="s">
        <v>8</v>
      </c>
      <c r="C24" s="72"/>
      <c r="D24" s="73"/>
      <c r="E24" s="49">
        <f>E25+E26+E28+E27</f>
        <v>1098.68</v>
      </c>
      <c r="F24" s="9"/>
    </row>
    <row r="25" spans="1:6" ht="25.5" customHeight="1">
      <c r="A25" s="2" t="s">
        <v>9</v>
      </c>
      <c r="B25" s="66" t="s">
        <v>10</v>
      </c>
      <c r="C25" s="67"/>
      <c r="D25" s="68"/>
      <c r="E25" s="50">
        <v>526</v>
      </c>
      <c r="F25" s="9"/>
    </row>
    <row r="26" spans="1:6" ht="44.25" customHeight="1">
      <c r="A26" s="2" t="s">
        <v>13</v>
      </c>
      <c r="B26" s="66" t="s">
        <v>14</v>
      </c>
      <c r="C26" s="67"/>
      <c r="D26" s="68"/>
      <c r="E26" s="50">
        <v>571.53</v>
      </c>
      <c r="F26" s="9"/>
    </row>
    <row r="27" spans="1:6" ht="23.25" customHeight="1">
      <c r="A27" s="2" t="s">
        <v>101</v>
      </c>
      <c r="B27" s="66" t="s">
        <v>86</v>
      </c>
      <c r="C27" s="67"/>
      <c r="D27" s="68"/>
      <c r="E27" s="50">
        <v>1</v>
      </c>
      <c r="F27" s="9"/>
    </row>
    <row r="28" spans="1:6" ht="19.5" customHeight="1">
      <c r="A28" s="2" t="s">
        <v>44</v>
      </c>
      <c r="B28" s="66" t="s">
        <v>45</v>
      </c>
      <c r="C28" s="67"/>
      <c r="D28" s="68"/>
      <c r="E28" s="50">
        <v>0.15</v>
      </c>
      <c r="F28" s="9"/>
    </row>
    <row r="29" spans="1:6" ht="24.75" customHeight="1">
      <c r="A29" s="6" t="s">
        <v>17</v>
      </c>
      <c r="B29" s="71" t="s">
        <v>18</v>
      </c>
      <c r="C29" s="72"/>
      <c r="D29" s="73"/>
      <c r="E29" s="49">
        <v>66.8</v>
      </c>
      <c r="F29" s="9"/>
    </row>
    <row r="30" spans="1:6" ht="17.25" customHeight="1">
      <c r="A30" s="2" t="s">
        <v>19</v>
      </c>
      <c r="B30" s="66" t="s">
        <v>20</v>
      </c>
      <c r="C30" s="67"/>
      <c r="D30" s="68"/>
      <c r="E30" s="50">
        <v>66.8</v>
      </c>
      <c r="F30" s="9"/>
    </row>
    <row r="31" spans="1:6" ht="31.5" customHeight="1">
      <c r="A31" s="6" t="s">
        <v>21</v>
      </c>
      <c r="B31" s="71" t="s">
        <v>22</v>
      </c>
      <c r="C31" s="72"/>
      <c r="D31" s="73"/>
      <c r="E31" s="49">
        <f>E32+E33</f>
        <v>95.8</v>
      </c>
      <c r="F31" s="9"/>
    </row>
    <row r="32" spans="1:6" ht="27.75" customHeight="1">
      <c r="A32" s="2" t="s">
        <v>23</v>
      </c>
      <c r="B32" s="66" t="s">
        <v>24</v>
      </c>
      <c r="C32" s="67"/>
      <c r="D32" s="68"/>
      <c r="E32" s="50">
        <v>10</v>
      </c>
      <c r="F32" s="9"/>
    </row>
    <row r="33" spans="1:6" ht="27.75" customHeight="1">
      <c r="A33" s="2" t="s">
        <v>82</v>
      </c>
      <c r="B33" s="66" t="s">
        <v>83</v>
      </c>
      <c r="C33" s="67"/>
      <c r="D33" s="68"/>
      <c r="E33" s="50">
        <v>85.8</v>
      </c>
      <c r="F33" s="9"/>
    </row>
    <row r="34" spans="1:6" ht="28.5" customHeight="1">
      <c r="A34" s="6" t="s">
        <v>40</v>
      </c>
      <c r="B34" s="71" t="s">
        <v>41</v>
      </c>
      <c r="C34" s="72"/>
      <c r="D34" s="73"/>
      <c r="E34" s="49">
        <f>E35+E36</f>
        <v>1194.69</v>
      </c>
      <c r="F34" s="9"/>
    </row>
    <row r="35" spans="1:6" ht="16.5" customHeight="1">
      <c r="A35" s="2" t="s">
        <v>42</v>
      </c>
      <c r="B35" s="66" t="s">
        <v>43</v>
      </c>
      <c r="C35" s="67"/>
      <c r="D35" s="68"/>
      <c r="E35" s="50">
        <v>1161.69</v>
      </c>
      <c r="F35" s="9"/>
    </row>
    <row r="36" spans="1:6" ht="16.5" customHeight="1">
      <c r="A36" s="2" t="s">
        <v>84</v>
      </c>
      <c r="B36" s="66" t="s">
        <v>85</v>
      </c>
      <c r="C36" s="67"/>
      <c r="D36" s="68"/>
      <c r="E36" s="50">
        <v>33</v>
      </c>
      <c r="F36" s="9"/>
    </row>
    <row r="37" spans="1:6" ht="25.5" customHeight="1">
      <c r="A37" s="6" t="s">
        <v>25</v>
      </c>
      <c r="B37" s="71" t="s">
        <v>26</v>
      </c>
      <c r="C37" s="72"/>
      <c r="D37" s="73"/>
      <c r="E37" s="49">
        <f>E38+E39+E40</f>
        <v>533.84</v>
      </c>
      <c r="F37" s="9"/>
    </row>
    <row r="38" spans="1:6" ht="17.25" customHeight="1">
      <c r="A38" s="2" t="s">
        <v>27</v>
      </c>
      <c r="B38" s="66" t="s">
        <v>28</v>
      </c>
      <c r="C38" s="67"/>
      <c r="D38" s="68"/>
      <c r="E38" s="50"/>
      <c r="F38" s="9"/>
    </row>
    <row r="39" spans="1:6" ht="21.75" customHeight="1">
      <c r="A39" s="2" t="s">
        <v>29</v>
      </c>
      <c r="B39" s="66" t="s">
        <v>30</v>
      </c>
      <c r="C39" s="67"/>
      <c r="D39" s="68"/>
      <c r="E39" s="50">
        <v>8.1</v>
      </c>
      <c r="F39" s="9"/>
    </row>
    <row r="40" spans="1:6" ht="19.5" customHeight="1">
      <c r="A40" s="2" t="s">
        <v>31</v>
      </c>
      <c r="B40" s="66" t="s">
        <v>32</v>
      </c>
      <c r="C40" s="67"/>
      <c r="D40" s="68"/>
      <c r="E40" s="50">
        <v>525.74</v>
      </c>
      <c r="F40" s="9"/>
    </row>
    <row r="41" spans="1:6" ht="27" customHeight="1">
      <c r="A41" s="6" t="s">
        <v>78</v>
      </c>
      <c r="B41" s="71" t="s">
        <v>79</v>
      </c>
      <c r="C41" s="72"/>
      <c r="D41" s="73"/>
      <c r="E41" s="49">
        <f>E42</f>
        <v>62.8</v>
      </c>
      <c r="F41" s="9"/>
    </row>
    <row r="42" spans="1:6" ht="17.25" customHeight="1">
      <c r="A42" s="2" t="s">
        <v>80</v>
      </c>
      <c r="B42" s="66" t="s">
        <v>81</v>
      </c>
      <c r="C42" s="67"/>
      <c r="D42" s="68"/>
      <c r="E42" s="50">
        <v>62.8</v>
      </c>
      <c r="F42" s="9"/>
    </row>
    <row r="43" spans="1:6" ht="48" customHeight="1">
      <c r="A43" s="6" t="s">
        <v>34</v>
      </c>
      <c r="B43" s="63" t="s">
        <v>35</v>
      </c>
      <c r="C43" s="64"/>
      <c r="D43" s="65"/>
      <c r="E43" s="49">
        <f>E44</f>
        <v>788</v>
      </c>
      <c r="F43" s="9"/>
    </row>
    <row r="44" spans="1:5" ht="18" customHeight="1">
      <c r="A44" s="2">
        <v>1403</v>
      </c>
      <c r="B44" s="66" t="s">
        <v>37</v>
      </c>
      <c r="C44" s="67"/>
      <c r="D44" s="68"/>
      <c r="E44" s="50">
        <v>788</v>
      </c>
    </row>
  </sheetData>
  <sheetProtection/>
  <mergeCells count="43">
    <mergeCell ref="D17:F17"/>
    <mergeCell ref="A18:E18"/>
    <mergeCell ref="A19:D19"/>
    <mergeCell ref="A20:D20"/>
    <mergeCell ref="A21:A22"/>
    <mergeCell ref="B21:D22"/>
    <mergeCell ref="E21:E22"/>
    <mergeCell ref="B23:D23"/>
    <mergeCell ref="B38:D38"/>
    <mergeCell ref="B39:D39"/>
    <mergeCell ref="B24:D24"/>
    <mergeCell ref="B31:D31"/>
    <mergeCell ref="B32:D32"/>
    <mergeCell ref="B30:D30"/>
    <mergeCell ref="B27:D27"/>
    <mergeCell ref="B40:D40"/>
    <mergeCell ref="B25:D25"/>
    <mergeCell ref="B44:D44"/>
    <mergeCell ref="B28:D28"/>
    <mergeCell ref="B41:D41"/>
    <mergeCell ref="B42:D42"/>
    <mergeCell ref="B35:D35"/>
    <mergeCell ref="B37:D37"/>
    <mergeCell ref="B33:D33"/>
    <mergeCell ref="B36:D36"/>
    <mergeCell ref="B43:D43"/>
    <mergeCell ref="B26:D26"/>
    <mergeCell ref="D11:E11"/>
    <mergeCell ref="D12:E12"/>
    <mergeCell ref="D13:E13"/>
    <mergeCell ref="D14:E14"/>
    <mergeCell ref="D15:E15"/>
    <mergeCell ref="D16:E16"/>
    <mergeCell ref="B34:D34"/>
    <mergeCell ref="B29:D29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B8" sqref="B8:F8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11.421875" style="16" customWidth="1"/>
    <col min="4" max="4" width="6.140625" style="0" customWidth="1"/>
    <col min="5" max="5" width="49.7109375" style="0" customWidth="1"/>
    <col min="6" max="6" width="12.28125" style="0" customWidth="1"/>
  </cols>
  <sheetData>
    <row r="1" spans="2:6" ht="12.75">
      <c r="B1" s="60" t="s">
        <v>203</v>
      </c>
      <c r="C1" s="61"/>
      <c r="D1" s="61"/>
      <c r="E1" s="62"/>
      <c r="F1" s="62"/>
    </row>
    <row r="2" spans="2:6" ht="12.75">
      <c r="B2" s="57" t="s">
        <v>198</v>
      </c>
      <c r="C2" s="58"/>
      <c r="D2" s="58"/>
      <c r="E2" s="59"/>
      <c r="F2" s="59"/>
    </row>
    <row r="3" spans="2:6" ht="12.75">
      <c r="B3" s="57" t="s">
        <v>199</v>
      </c>
      <c r="C3" s="58"/>
      <c r="D3" s="58"/>
      <c r="E3" s="59"/>
      <c r="F3" s="59"/>
    </row>
    <row r="4" spans="2:6" ht="12.75">
      <c r="B4" s="57" t="s">
        <v>200</v>
      </c>
      <c r="C4" s="59"/>
      <c r="D4" s="59"/>
      <c r="E4" s="59"/>
      <c r="F4" s="59"/>
    </row>
    <row r="5" spans="2:6" ht="12.75">
      <c r="B5" s="57" t="s">
        <v>208</v>
      </c>
      <c r="C5" s="57"/>
      <c r="D5" s="57"/>
      <c r="E5" s="57"/>
      <c r="F5" s="57"/>
    </row>
    <row r="6" spans="2:6" ht="12.75">
      <c r="B6" s="57" t="s">
        <v>201</v>
      </c>
      <c r="C6" s="58"/>
      <c r="D6" s="58"/>
      <c r="E6" s="59"/>
      <c r="F6" s="59"/>
    </row>
    <row r="7" spans="2:6" ht="12.75">
      <c r="B7" s="57" t="s">
        <v>202</v>
      </c>
      <c r="C7" s="58"/>
      <c r="D7" s="58"/>
      <c r="E7" s="59"/>
      <c r="F7" s="59"/>
    </row>
    <row r="8" spans="2:6" ht="12.75">
      <c r="B8" s="57"/>
      <c r="C8" s="58"/>
      <c r="D8" s="58"/>
      <c r="E8" s="59"/>
      <c r="F8" s="59"/>
    </row>
    <row r="10" spans="1:7" ht="21" customHeight="1">
      <c r="A10" s="8"/>
      <c r="B10" s="8"/>
      <c r="C10" s="14"/>
      <c r="D10" s="8"/>
      <c r="E10" s="69" t="s">
        <v>166</v>
      </c>
      <c r="F10" s="69"/>
      <c r="G10" s="9"/>
    </row>
    <row r="11" spans="1:7" ht="12.75">
      <c r="A11" s="8"/>
      <c r="B11" s="8"/>
      <c r="C11" s="14"/>
      <c r="D11" s="8"/>
      <c r="E11" s="70" t="s">
        <v>0</v>
      </c>
      <c r="F11" s="70"/>
      <c r="G11" s="9"/>
    </row>
    <row r="12" spans="1:7" ht="12.75">
      <c r="A12" s="8"/>
      <c r="B12" s="8"/>
      <c r="C12" s="14"/>
      <c r="D12" s="8"/>
      <c r="E12" s="70" t="s">
        <v>1</v>
      </c>
      <c r="F12" s="70"/>
      <c r="G12" s="9"/>
    </row>
    <row r="13" spans="1:7" ht="12.75">
      <c r="A13" s="10"/>
      <c r="B13" s="10"/>
      <c r="C13" s="15"/>
      <c r="D13" s="10"/>
      <c r="E13" s="70" t="s">
        <v>2</v>
      </c>
      <c r="F13" s="70"/>
      <c r="G13" s="9"/>
    </row>
    <row r="14" spans="1:7" ht="12.75">
      <c r="A14" s="10"/>
      <c r="B14" s="10"/>
      <c r="C14" s="15"/>
      <c r="D14" s="10"/>
      <c r="E14" s="70" t="s">
        <v>77</v>
      </c>
      <c r="F14" s="70"/>
      <c r="G14" s="9"/>
    </row>
    <row r="15" spans="1:7" ht="12.75">
      <c r="A15" s="10"/>
      <c r="B15" s="10"/>
      <c r="C15" s="15"/>
      <c r="D15" s="10"/>
      <c r="E15" s="70" t="s">
        <v>205</v>
      </c>
      <c r="F15" s="70"/>
      <c r="G15" s="9"/>
    </row>
    <row r="16" spans="1:7" ht="12.75">
      <c r="A16" s="10"/>
      <c r="B16" s="10"/>
      <c r="C16" s="15"/>
      <c r="D16" s="10"/>
      <c r="E16" s="87"/>
      <c r="F16" s="87"/>
      <c r="G16" s="87"/>
    </row>
    <row r="17" spans="1:7" ht="78" customHeight="1">
      <c r="A17" s="88" t="s">
        <v>162</v>
      </c>
      <c r="B17" s="88"/>
      <c r="C17" s="88"/>
      <c r="D17" s="88"/>
      <c r="E17" s="88"/>
      <c r="F17" s="88"/>
      <c r="G17" s="9"/>
    </row>
    <row r="18" spans="1:7" ht="14.25">
      <c r="A18" s="88"/>
      <c r="B18" s="88"/>
      <c r="C18" s="88"/>
      <c r="D18" s="88"/>
      <c r="E18" s="88"/>
      <c r="F18" s="11"/>
      <c r="G18" s="9"/>
    </row>
    <row r="19" spans="1:7" ht="12.75">
      <c r="A19" s="92"/>
      <c r="B19" s="92"/>
      <c r="C19" s="92"/>
      <c r="D19" s="92"/>
      <c r="E19" s="92"/>
      <c r="F19" s="11"/>
      <c r="G19" s="9"/>
    </row>
    <row r="20" spans="1:7" ht="15.75" customHeight="1">
      <c r="A20" s="90" t="s">
        <v>87</v>
      </c>
      <c r="B20" s="90" t="s">
        <v>3</v>
      </c>
      <c r="C20" s="91" t="s">
        <v>4</v>
      </c>
      <c r="D20" s="90" t="s">
        <v>5</v>
      </c>
      <c r="E20" s="90"/>
      <c r="F20" s="93" t="s">
        <v>161</v>
      </c>
      <c r="G20" s="9"/>
    </row>
    <row r="21" spans="1:7" ht="24" customHeight="1">
      <c r="A21" s="90"/>
      <c r="B21" s="90"/>
      <c r="C21" s="91"/>
      <c r="D21" s="90"/>
      <c r="E21" s="90"/>
      <c r="F21" s="93"/>
      <c r="G21" s="9"/>
    </row>
    <row r="22" spans="1:7" ht="27" customHeight="1">
      <c r="A22" s="1"/>
      <c r="B22" s="2"/>
      <c r="C22" s="2"/>
      <c r="D22" s="2"/>
      <c r="E22" s="3" t="s">
        <v>59</v>
      </c>
      <c r="F22" s="49">
        <f>F24+F69+F82+F96+F132+F57+F124</f>
        <v>3840.6100000000006</v>
      </c>
      <c r="G22" s="9"/>
    </row>
    <row r="23" spans="1:7" ht="27" customHeight="1">
      <c r="A23" s="1" t="s">
        <v>6</v>
      </c>
      <c r="B23" s="2"/>
      <c r="C23" s="2"/>
      <c r="D23" s="2"/>
      <c r="E23" s="3" t="s">
        <v>74</v>
      </c>
      <c r="F23" s="13">
        <f>F22</f>
        <v>3840.6100000000006</v>
      </c>
      <c r="G23" s="9"/>
    </row>
    <row r="24" spans="1:7" ht="21" customHeight="1">
      <c r="A24" s="4" t="s">
        <v>6</v>
      </c>
      <c r="B24" s="4" t="s">
        <v>7</v>
      </c>
      <c r="C24" s="4"/>
      <c r="D24" s="4"/>
      <c r="E24" s="5" t="s">
        <v>8</v>
      </c>
      <c r="F24" s="49">
        <f>F25+F34+F50+F46</f>
        <v>1098.6800000000003</v>
      </c>
      <c r="G24" s="9"/>
    </row>
    <row r="25" spans="1:7" ht="27.75" customHeight="1">
      <c r="A25" s="2" t="s">
        <v>6</v>
      </c>
      <c r="B25" s="2" t="s">
        <v>9</v>
      </c>
      <c r="C25" s="21"/>
      <c r="D25" s="2"/>
      <c r="E25" s="22" t="s">
        <v>10</v>
      </c>
      <c r="F25" s="50">
        <v>526</v>
      </c>
      <c r="G25" s="9"/>
    </row>
    <row r="26" spans="1:7" ht="56.25" customHeight="1">
      <c r="A26" s="2" t="s">
        <v>6</v>
      </c>
      <c r="B26" s="2" t="s">
        <v>9</v>
      </c>
      <c r="C26" s="21" t="s">
        <v>88</v>
      </c>
      <c r="D26" s="2"/>
      <c r="E26" s="22" t="s">
        <v>89</v>
      </c>
      <c r="F26" s="50">
        <v>526</v>
      </c>
      <c r="G26" s="9"/>
    </row>
    <row r="27" spans="1:7" ht="18.75" customHeight="1">
      <c r="A27" s="2" t="s">
        <v>6</v>
      </c>
      <c r="B27" s="2" t="s">
        <v>9</v>
      </c>
      <c r="C27" s="21" t="s">
        <v>90</v>
      </c>
      <c r="D27" s="2"/>
      <c r="E27" s="22" t="s">
        <v>95</v>
      </c>
      <c r="F27" s="50">
        <v>526</v>
      </c>
      <c r="G27" s="9"/>
    </row>
    <row r="28" spans="1:7" ht="41.25" customHeight="1">
      <c r="A28" s="2" t="s">
        <v>6</v>
      </c>
      <c r="B28" s="2" t="s">
        <v>9</v>
      </c>
      <c r="C28" s="21" t="s">
        <v>91</v>
      </c>
      <c r="D28" s="2"/>
      <c r="E28" s="22" t="s">
        <v>96</v>
      </c>
      <c r="F28" s="50">
        <v>526</v>
      </c>
      <c r="G28" s="9"/>
    </row>
    <row r="29" spans="1:7" ht="53.25" customHeight="1">
      <c r="A29" s="2" t="s">
        <v>6</v>
      </c>
      <c r="B29" s="2" t="s">
        <v>9</v>
      </c>
      <c r="C29" s="21" t="s">
        <v>91</v>
      </c>
      <c r="D29" s="2" t="s">
        <v>11</v>
      </c>
      <c r="E29" s="22" t="s">
        <v>97</v>
      </c>
      <c r="F29" s="50">
        <v>526</v>
      </c>
      <c r="G29" s="9"/>
    </row>
    <row r="30" spans="1:7" ht="31.5" customHeight="1">
      <c r="A30" s="2" t="s">
        <v>6</v>
      </c>
      <c r="B30" s="2" t="s">
        <v>9</v>
      </c>
      <c r="C30" s="21" t="s">
        <v>91</v>
      </c>
      <c r="D30" s="2" t="s">
        <v>46</v>
      </c>
      <c r="E30" s="22" t="s">
        <v>113</v>
      </c>
      <c r="F30" s="50">
        <f>F31+F32+F33</f>
        <v>526</v>
      </c>
      <c r="G30" s="9"/>
    </row>
    <row r="31" spans="1:7" ht="28.5" customHeight="1">
      <c r="A31" s="2" t="s">
        <v>6</v>
      </c>
      <c r="B31" s="2" t="s">
        <v>9</v>
      </c>
      <c r="C31" s="21" t="s">
        <v>91</v>
      </c>
      <c r="D31" s="2" t="s">
        <v>92</v>
      </c>
      <c r="E31" s="22" t="s">
        <v>93</v>
      </c>
      <c r="F31" s="50">
        <v>389</v>
      </c>
      <c r="G31" s="9"/>
    </row>
    <row r="32" spans="1:7" ht="28.5" customHeight="1">
      <c r="A32" s="2" t="s">
        <v>6</v>
      </c>
      <c r="B32" s="2" t="s">
        <v>9</v>
      </c>
      <c r="C32" s="21" t="s">
        <v>91</v>
      </c>
      <c r="D32" s="2" t="s">
        <v>94</v>
      </c>
      <c r="E32" s="22" t="s">
        <v>98</v>
      </c>
      <c r="F32" s="50">
        <v>15</v>
      </c>
      <c r="G32" s="9"/>
    </row>
    <row r="33" spans="1:7" ht="28.5" customHeight="1">
      <c r="A33" s="2" t="s">
        <v>6</v>
      </c>
      <c r="B33" s="2" t="s">
        <v>9</v>
      </c>
      <c r="C33" s="21" t="s">
        <v>91</v>
      </c>
      <c r="D33" s="2" t="s">
        <v>210</v>
      </c>
      <c r="E33" s="22" t="s">
        <v>211</v>
      </c>
      <c r="F33" s="50">
        <v>122</v>
      </c>
      <c r="G33" s="9"/>
    </row>
    <row r="34" spans="1:7" ht="45" customHeight="1">
      <c r="A34" s="2" t="s">
        <v>6</v>
      </c>
      <c r="B34" s="2" t="s">
        <v>13</v>
      </c>
      <c r="C34" s="2"/>
      <c r="D34" s="2"/>
      <c r="E34" s="22" t="s">
        <v>14</v>
      </c>
      <c r="F34" s="50">
        <f>F35</f>
        <v>571.5300000000001</v>
      </c>
      <c r="G34" s="9"/>
    </row>
    <row r="35" spans="1:7" ht="54" customHeight="1">
      <c r="A35" s="2" t="s">
        <v>6</v>
      </c>
      <c r="B35" s="2" t="s">
        <v>13</v>
      </c>
      <c r="C35" s="21" t="s">
        <v>88</v>
      </c>
      <c r="D35" s="2"/>
      <c r="E35" s="22" t="s">
        <v>89</v>
      </c>
      <c r="F35" s="50">
        <f>F36</f>
        <v>571.5300000000001</v>
      </c>
      <c r="G35" s="9"/>
    </row>
    <row r="36" spans="1:7" ht="21" customHeight="1">
      <c r="A36" s="2" t="s">
        <v>6</v>
      </c>
      <c r="B36" s="2" t="s">
        <v>13</v>
      </c>
      <c r="C36" s="21" t="s">
        <v>90</v>
      </c>
      <c r="D36" s="2"/>
      <c r="E36" s="22" t="s">
        <v>60</v>
      </c>
      <c r="F36" s="50">
        <f>F37</f>
        <v>571.5300000000001</v>
      </c>
      <c r="G36" s="9"/>
    </row>
    <row r="37" spans="1:7" ht="30.75" customHeight="1">
      <c r="A37" s="2" t="s">
        <v>6</v>
      </c>
      <c r="B37" s="2" t="s">
        <v>13</v>
      </c>
      <c r="C37" s="21" t="s">
        <v>99</v>
      </c>
      <c r="D37" s="2"/>
      <c r="E37" s="22" t="s">
        <v>47</v>
      </c>
      <c r="F37" s="50">
        <f>F38+F42+F45</f>
        <v>571.5300000000001</v>
      </c>
      <c r="G37" s="9"/>
    </row>
    <row r="38" spans="1:7" ht="54" customHeight="1">
      <c r="A38" s="2" t="s">
        <v>6</v>
      </c>
      <c r="B38" s="2" t="s">
        <v>13</v>
      </c>
      <c r="C38" s="21" t="s">
        <v>99</v>
      </c>
      <c r="D38" s="2" t="s">
        <v>11</v>
      </c>
      <c r="E38" s="22" t="s">
        <v>12</v>
      </c>
      <c r="F38" s="50">
        <v>397.8</v>
      </c>
      <c r="G38" s="9"/>
    </row>
    <row r="39" spans="1:7" ht="31.5" customHeight="1">
      <c r="A39" s="2" t="s">
        <v>6</v>
      </c>
      <c r="B39" s="2" t="s">
        <v>13</v>
      </c>
      <c r="C39" s="21" t="s">
        <v>99</v>
      </c>
      <c r="D39" s="2" t="s">
        <v>46</v>
      </c>
      <c r="E39" s="22" t="s">
        <v>113</v>
      </c>
      <c r="F39" s="50">
        <f>F40+F41</f>
        <v>397.8</v>
      </c>
      <c r="G39" s="9"/>
    </row>
    <row r="40" spans="1:7" ht="36" customHeight="1">
      <c r="A40" s="2" t="s">
        <v>6</v>
      </c>
      <c r="B40" s="2" t="s">
        <v>13</v>
      </c>
      <c r="C40" s="21" t="s">
        <v>99</v>
      </c>
      <c r="D40" s="2" t="s">
        <v>92</v>
      </c>
      <c r="E40" s="22" t="s">
        <v>93</v>
      </c>
      <c r="F40" s="50">
        <v>309</v>
      </c>
      <c r="G40" s="9"/>
    </row>
    <row r="41" spans="1:7" ht="36" customHeight="1">
      <c r="A41" s="2" t="s">
        <v>6</v>
      </c>
      <c r="B41" s="2" t="s">
        <v>13</v>
      </c>
      <c r="C41" s="21" t="s">
        <v>99</v>
      </c>
      <c r="D41" s="2" t="s">
        <v>210</v>
      </c>
      <c r="E41" s="22" t="s">
        <v>211</v>
      </c>
      <c r="F41" s="50">
        <v>88.8</v>
      </c>
      <c r="G41" s="9"/>
    </row>
    <row r="42" spans="1:7" ht="33.75" customHeight="1">
      <c r="A42" s="2" t="s">
        <v>6</v>
      </c>
      <c r="B42" s="2" t="s">
        <v>13</v>
      </c>
      <c r="C42" s="21" t="s">
        <v>99</v>
      </c>
      <c r="D42" s="2" t="s">
        <v>15</v>
      </c>
      <c r="E42" s="22" t="s">
        <v>16</v>
      </c>
      <c r="F42" s="50">
        <v>173.63</v>
      </c>
      <c r="G42" s="9"/>
    </row>
    <row r="43" spans="1:7" ht="33.75" customHeight="1">
      <c r="A43" s="2" t="s">
        <v>6</v>
      </c>
      <c r="B43" s="2" t="s">
        <v>13</v>
      </c>
      <c r="C43" s="21" t="s">
        <v>99</v>
      </c>
      <c r="D43" s="2" t="s">
        <v>48</v>
      </c>
      <c r="E43" s="22" t="s">
        <v>49</v>
      </c>
      <c r="F43" s="50">
        <v>173.63</v>
      </c>
      <c r="G43" s="9"/>
    </row>
    <row r="44" spans="1:7" ht="28.5" customHeight="1">
      <c r="A44" s="2" t="s">
        <v>6</v>
      </c>
      <c r="B44" s="2" t="s">
        <v>13</v>
      </c>
      <c r="C44" s="21" t="s">
        <v>99</v>
      </c>
      <c r="D44" s="2" t="s">
        <v>100</v>
      </c>
      <c r="E44" s="22" t="s">
        <v>114</v>
      </c>
      <c r="F44" s="50">
        <v>173.63</v>
      </c>
      <c r="G44" s="9"/>
    </row>
    <row r="45" spans="1:7" ht="28.5" customHeight="1">
      <c r="A45" s="2" t="s">
        <v>6</v>
      </c>
      <c r="B45" s="2" t="s">
        <v>13</v>
      </c>
      <c r="C45" s="21" t="s">
        <v>99</v>
      </c>
      <c r="D45" s="2" t="s">
        <v>212</v>
      </c>
      <c r="E45" s="22" t="s">
        <v>213</v>
      </c>
      <c r="F45" s="50">
        <v>0.1</v>
      </c>
      <c r="G45" s="9"/>
    </row>
    <row r="46" spans="1:7" ht="22.5" customHeight="1">
      <c r="A46" s="2" t="s">
        <v>6</v>
      </c>
      <c r="B46" s="2" t="s">
        <v>101</v>
      </c>
      <c r="C46" s="21"/>
      <c r="D46" s="2"/>
      <c r="E46" s="22" t="s">
        <v>102</v>
      </c>
      <c r="F46" s="50">
        <v>1</v>
      </c>
      <c r="G46" s="9"/>
    </row>
    <row r="47" spans="1:7" ht="22.5" customHeight="1">
      <c r="A47" s="2" t="s">
        <v>6</v>
      </c>
      <c r="B47" s="2" t="s">
        <v>101</v>
      </c>
      <c r="C47" s="21" t="s">
        <v>107</v>
      </c>
      <c r="D47" s="2"/>
      <c r="E47" s="22" t="s">
        <v>108</v>
      </c>
      <c r="F47" s="50">
        <v>1</v>
      </c>
      <c r="G47" s="9"/>
    </row>
    <row r="48" spans="1:7" ht="21.75" customHeight="1">
      <c r="A48" s="2" t="s">
        <v>6</v>
      </c>
      <c r="B48" s="2" t="s">
        <v>101</v>
      </c>
      <c r="C48" s="21" t="s">
        <v>103</v>
      </c>
      <c r="D48" s="2"/>
      <c r="E48" s="22" t="s">
        <v>104</v>
      </c>
      <c r="F48" s="50">
        <v>1</v>
      </c>
      <c r="G48" s="9"/>
    </row>
    <row r="49" spans="1:7" ht="28.5" customHeight="1">
      <c r="A49" s="2" t="s">
        <v>6</v>
      </c>
      <c r="B49" s="2" t="s">
        <v>101</v>
      </c>
      <c r="C49" s="21" t="s">
        <v>103</v>
      </c>
      <c r="D49" s="2" t="s">
        <v>105</v>
      </c>
      <c r="E49" s="22" t="s">
        <v>106</v>
      </c>
      <c r="F49" s="50">
        <v>1</v>
      </c>
      <c r="G49" s="9"/>
    </row>
    <row r="50" spans="1:7" ht="18" customHeight="1">
      <c r="A50" s="2" t="s">
        <v>6</v>
      </c>
      <c r="B50" s="2" t="s">
        <v>44</v>
      </c>
      <c r="C50" s="21"/>
      <c r="D50" s="2"/>
      <c r="E50" s="22" t="s">
        <v>45</v>
      </c>
      <c r="F50" s="51">
        <v>0.15</v>
      </c>
      <c r="G50" s="9"/>
    </row>
    <row r="51" spans="1:7" ht="55.5" customHeight="1">
      <c r="A51" s="2" t="s">
        <v>6</v>
      </c>
      <c r="B51" s="2" t="s">
        <v>44</v>
      </c>
      <c r="C51" s="21" t="s">
        <v>88</v>
      </c>
      <c r="D51" s="2"/>
      <c r="E51" s="22" t="s">
        <v>89</v>
      </c>
      <c r="F51" s="51">
        <v>0.15</v>
      </c>
      <c r="G51" s="9"/>
    </row>
    <row r="52" spans="1:7" ht="60.75" customHeight="1">
      <c r="A52" s="2" t="s">
        <v>6</v>
      </c>
      <c r="B52" s="2" t="s">
        <v>44</v>
      </c>
      <c r="C52" s="21" t="s">
        <v>109</v>
      </c>
      <c r="D52" s="2"/>
      <c r="E52" s="22" t="s">
        <v>61</v>
      </c>
      <c r="F52" s="51">
        <v>0.15</v>
      </c>
      <c r="G52" s="9"/>
    </row>
    <row r="53" spans="1:7" ht="63.75" customHeight="1">
      <c r="A53" s="2" t="s">
        <v>6</v>
      </c>
      <c r="B53" s="2" t="s">
        <v>44</v>
      </c>
      <c r="C53" s="21" t="s">
        <v>127</v>
      </c>
      <c r="D53" s="2"/>
      <c r="E53" s="22" t="s">
        <v>58</v>
      </c>
      <c r="F53" s="51">
        <v>0.15</v>
      </c>
      <c r="G53" s="9"/>
    </row>
    <row r="54" spans="1:7" ht="28.5" customHeight="1">
      <c r="A54" s="2" t="s">
        <v>6</v>
      </c>
      <c r="B54" s="2" t="s">
        <v>44</v>
      </c>
      <c r="C54" s="21" t="s">
        <v>127</v>
      </c>
      <c r="D54" s="2" t="s">
        <v>15</v>
      </c>
      <c r="E54" s="22" t="s">
        <v>16</v>
      </c>
      <c r="F54" s="51">
        <v>0.15</v>
      </c>
      <c r="G54" s="9"/>
    </row>
    <row r="55" spans="1:7" ht="28.5" customHeight="1">
      <c r="A55" s="2" t="s">
        <v>6</v>
      </c>
      <c r="B55" s="2" t="s">
        <v>44</v>
      </c>
      <c r="C55" s="21" t="s">
        <v>127</v>
      </c>
      <c r="D55" s="2" t="s">
        <v>48</v>
      </c>
      <c r="E55" s="22" t="s">
        <v>49</v>
      </c>
      <c r="F55" s="51">
        <v>0.15</v>
      </c>
      <c r="G55" s="9"/>
    </row>
    <row r="56" spans="1:7" ht="24" customHeight="1">
      <c r="A56" s="2" t="s">
        <v>6</v>
      </c>
      <c r="B56" s="2" t="s">
        <v>44</v>
      </c>
      <c r="C56" s="21" t="s">
        <v>127</v>
      </c>
      <c r="D56" s="2" t="s">
        <v>100</v>
      </c>
      <c r="E56" s="22" t="s">
        <v>114</v>
      </c>
      <c r="F56" s="51">
        <v>0.15</v>
      </c>
      <c r="G56" s="9"/>
    </row>
    <row r="57" spans="1:7" ht="24.75" customHeight="1">
      <c r="A57" s="6" t="s">
        <v>6</v>
      </c>
      <c r="B57" s="6" t="s">
        <v>17</v>
      </c>
      <c r="C57" s="6"/>
      <c r="D57" s="2"/>
      <c r="E57" s="5" t="s">
        <v>18</v>
      </c>
      <c r="F57" s="52">
        <v>66.8</v>
      </c>
      <c r="G57" s="9"/>
    </row>
    <row r="58" spans="1:7" ht="21" customHeight="1">
      <c r="A58" s="2" t="s">
        <v>6</v>
      </c>
      <c r="B58" s="2" t="s">
        <v>19</v>
      </c>
      <c r="C58" s="21"/>
      <c r="D58" s="2"/>
      <c r="E58" s="22" t="s">
        <v>20</v>
      </c>
      <c r="F58" s="50">
        <v>66.8</v>
      </c>
      <c r="G58" s="9"/>
    </row>
    <row r="59" spans="1:7" ht="54" customHeight="1">
      <c r="A59" s="2" t="s">
        <v>6</v>
      </c>
      <c r="B59" s="2" t="s">
        <v>19</v>
      </c>
      <c r="C59" s="21" t="s">
        <v>88</v>
      </c>
      <c r="D59" s="2"/>
      <c r="E59" s="22" t="s">
        <v>110</v>
      </c>
      <c r="F59" s="50">
        <v>66.8</v>
      </c>
      <c r="G59" s="9"/>
    </row>
    <row r="60" spans="1:7" ht="60.75" customHeight="1">
      <c r="A60" s="2" t="s">
        <v>6</v>
      </c>
      <c r="B60" s="2" t="s">
        <v>19</v>
      </c>
      <c r="C60" s="21" t="s">
        <v>109</v>
      </c>
      <c r="D60" s="2"/>
      <c r="E60" s="22" t="s">
        <v>61</v>
      </c>
      <c r="F60" s="50">
        <v>66.8</v>
      </c>
      <c r="G60" s="9"/>
    </row>
    <row r="61" spans="1:7" ht="70.5" customHeight="1">
      <c r="A61" s="2" t="s">
        <v>6</v>
      </c>
      <c r="B61" s="2" t="s">
        <v>19</v>
      </c>
      <c r="C61" s="21" t="s">
        <v>111</v>
      </c>
      <c r="D61" s="2"/>
      <c r="E61" s="22" t="s">
        <v>50</v>
      </c>
      <c r="F61" s="50">
        <v>66.8</v>
      </c>
      <c r="G61" s="9"/>
    </row>
    <row r="62" spans="1:7" ht="57" customHeight="1">
      <c r="A62" s="2" t="s">
        <v>6</v>
      </c>
      <c r="B62" s="2" t="s">
        <v>19</v>
      </c>
      <c r="C62" s="21" t="s">
        <v>111</v>
      </c>
      <c r="D62" s="2" t="s">
        <v>11</v>
      </c>
      <c r="E62" s="22" t="s">
        <v>12</v>
      </c>
      <c r="F62" s="50">
        <v>64.6</v>
      </c>
      <c r="G62" s="9"/>
    </row>
    <row r="63" spans="1:7" ht="31.5" customHeight="1">
      <c r="A63" s="2" t="s">
        <v>6</v>
      </c>
      <c r="B63" s="2" t="s">
        <v>19</v>
      </c>
      <c r="C63" s="21" t="s">
        <v>111</v>
      </c>
      <c r="D63" s="2" t="s">
        <v>46</v>
      </c>
      <c r="E63" s="22" t="s">
        <v>113</v>
      </c>
      <c r="F63" s="50">
        <f>F64+F65</f>
        <v>64.6</v>
      </c>
      <c r="G63" s="9"/>
    </row>
    <row r="64" spans="1:7" ht="32.25" customHeight="1">
      <c r="A64" s="2" t="s">
        <v>6</v>
      </c>
      <c r="B64" s="2" t="s">
        <v>19</v>
      </c>
      <c r="C64" s="21" t="s">
        <v>111</v>
      </c>
      <c r="D64" s="2" t="s">
        <v>92</v>
      </c>
      <c r="E64" s="22" t="s">
        <v>93</v>
      </c>
      <c r="F64" s="50">
        <v>44.6</v>
      </c>
      <c r="G64" s="9"/>
    </row>
    <row r="65" spans="1:7" ht="32.25" customHeight="1">
      <c r="A65" s="2" t="s">
        <v>6</v>
      </c>
      <c r="B65" s="2" t="s">
        <v>19</v>
      </c>
      <c r="C65" s="21" t="s">
        <v>111</v>
      </c>
      <c r="D65" s="2" t="s">
        <v>210</v>
      </c>
      <c r="E65" s="22" t="s">
        <v>211</v>
      </c>
      <c r="F65" s="50">
        <v>20</v>
      </c>
      <c r="G65" s="9"/>
    </row>
    <row r="66" spans="1:7" ht="33" customHeight="1">
      <c r="A66" s="2" t="s">
        <v>6</v>
      </c>
      <c r="B66" s="2" t="s">
        <v>19</v>
      </c>
      <c r="C66" s="21" t="s">
        <v>111</v>
      </c>
      <c r="D66" s="2" t="s">
        <v>15</v>
      </c>
      <c r="E66" s="22" t="s">
        <v>16</v>
      </c>
      <c r="F66" s="50">
        <v>2.2</v>
      </c>
      <c r="G66" s="9"/>
    </row>
    <row r="67" spans="1:7" ht="33" customHeight="1">
      <c r="A67" s="2" t="s">
        <v>6</v>
      </c>
      <c r="B67" s="2" t="s">
        <v>19</v>
      </c>
      <c r="C67" s="21" t="s">
        <v>111</v>
      </c>
      <c r="D67" s="2" t="s">
        <v>48</v>
      </c>
      <c r="E67" s="22" t="s">
        <v>49</v>
      </c>
      <c r="F67" s="50">
        <v>2.2</v>
      </c>
      <c r="G67" s="9"/>
    </row>
    <row r="68" spans="1:7" ht="31.5" customHeight="1">
      <c r="A68" s="2" t="s">
        <v>6</v>
      </c>
      <c r="B68" s="2" t="s">
        <v>19</v>
      </c>
      <c r="C68" s="21" t="s">
        <v>111</v>
      </c>
      <c r="D68" s="2" t="s">
        <v>100</v>
      </c>
      <c r="E68" s="22" t="s">
        <v>114</v>
      </c>
      <c r="F68" s="50">
        <v>2.2</v>
      </c>
      <c r="G68" s="9"/>
    </row>
    <row r="69" spans="1:7" ht="33" customHeight="1">
      <c r="A69" s="6" t="s">
        <v>6</v>
      </c>
      <c r="B69" s="6" t="s">
        <v>21</v>
      </c>
      <c r="C69" s="6"/>
      <c r="D69" s="2"/>
      <c r="E69" s="5" t="s">
        <v>22</v>
      </c>
      <c r="F69" s="49">
        <v>95.8</v>
      </c>
      <c r="G69" s="9"/>
    </row>
    <row r="70" spans="1:7" ht="31.5" customHeight="1">
      <c r="A70" s="2" t="s">
        <v>6</v>
      </c>
      <c r="B70" s="2" t="s">
        <v>23</v>
      </c>
      <c r="C70" s="21"/>
      <c r="D70" s="2"/>
      <c r="E70" s="22" t="s">
        <v>24</v>
      </c>
      <c r="F70" s="50">
        <v>10</v>
      </c>
      <c r="G70" s="9"/>
    </row>
    <row r="71" spans="1:7" ht="56.25" customHeight="1">
      <c r="A71" s="2" t="s">
        <v>6</v>
      </c>
      <c r="B71" s="2" t="s">
        <v>23</v>
      </c>
      <c r="C71" s="21" t="s">
        <v>88</v>
      </c>
      <c r="D71" s="2"/>
      <c r="E71" s="22" t="s">
        <v>89</v>
      </c>
      <c r="F71" s="50">
        <v>10</v>
      </c>
      <c r="G71" s="9"/>
    </row>
    <row r="72" spans="1:7" ht="54" customHeight="1">
      <c r="A72" s="2" t="s">
        <v>6</v>
      </c>
      <c r="B72" s="2" t="s">
        <v>23</v>
      </c>
      <c r="C72" s="21" t="s">
        <v>109</v>
      </c>
      <c r="D72" s="2"/>
      <c r="E72" s="22" t="s">
        <v>61</v>
      </c>
      <c r="F72" s="50">
        <v>10</v>
      </c>
      <c r="G72" s="9"/>
    </row>
    <row r="73" spans="1:7" ht="36" customHeight="1">
      <c r="A73" s="2" t="s">
        <v>6</v>
      </c>
      <c r="B73" s="2" t="s">
        <v>23</v>
      </c>
      <c r="C73" s="21" t="s">
        <v>112</v>
      </c>
      <c r="D73" s="2"/>
      <c r="E73" s="22" t="s">
        <v>24</v>
      </c>
      <c r="F73" s="50">
        <v>10</v>
      </c>
      <c r="G73" s="9"/>
    </row>
    <row r="74" spans="1:7" ht="28.5" customHeight="1">
      <c r="A74" s="2" t="s">
        <v>6</v>
      </c>
      <c r="B74" s="2" t="s">
        <v>23</v>
      </c>
      <c r="C74" s="21" t="s">
        <v>112</v>
      </c>
      <c r="D74" s="2" t="s">
        <v>15</v>
      </c>
      <c r="E74" s="22" t="s">
        <v>16</v>
      </c>
      <c r="F74" s="50">
        <v>10</v>
      </c>
      <c r="G74" s="9"/>
    </row>
    <row r="75" spans="1:7" ht="30.75" customHeight="1">
      <c r="A75" s="2" t="s">
        <v>6</v>
      </c>
      <c r="B75" s="2" t="s">
        <v>23</v>
      </c>
      <c r="C75" s="21" t="s">
        <v>112</v>
      </c>
      <c r="D75" s="2" t="s">
        <v>48</v>
      </c>
      <c r="E75" s="22" t="s">
        <v>49</v>
      </c>
      <c r="F75" s="50">
        <v>10</v>
      </c>
      <c r="G75" s="9"/>
    </row>
    <row r="76" spans="1:7" ht="37.5" customHeight="1">
      <c r="A76" s="2" t="s">
        <v>6</v>
      </c>
      <c r="B76" s="2" t="s">
        <v>23</v>
      </c>
      <c r="C76" s="21" t="s">
        <v>112</v>
      </c>
      <c r="D76" s="2" t="s">
        <v>100</v>
      </c>
      <c r="E76" s="22" t="s">
        <v>114</v>
      </c>
      <c r="F76" s="50">
        <v>10</v>
      </c>
      <c r="G76" s="9"/>
    </row>
    <row r="77" spans="1:7" ht="27.75" customHeight="1">
      <c r="A77" s="2" t="s">
        <v>6</v>
      </c>
      <c r="B77" s="2" t="s">
        <v>82</v>
      </c>
      <c r="C77" s="21"/>
      <c r="D77" s="2"/>
      <c r="E77" s="22" t="s">
        <v>83</v>
      </c>
      <c r="F77" s="50">
        <v>85.8</v>
      </c>
      <c r="G77" s="9"/>
    </row>
    <row r="78" spans="1:7" ht="29.25" customHeight="1">
      <c r="A78" s="2" t="s">
        <v>6</v>
      </c>
      <c r="B78" s="2" t="s">
        <v>82</v>
      </c>
      <c r="C78" s="21" t="s">
        <v>115</v>
      </c>
      <c r="D78" s="2"/>
      <c r="E78" s="22" t="s">
        <v>116</v>
      </c>
      <c r="F78" s="50">
        <v>85.8</v>
      </c>
      <c r="G78" s="9"/>
    </row>
    <row r="79" spans="1:7" ht="29.25" customHeight="1">
      <c r="A79" s="2" t="s">
        <v>6</v>
      </c>
      <c r="B79" s="2" t="s">
        <v>82</v>
      </c>
      <c r="C79" s="21" t="s">
        <v>115</v>
      </c>
      <c r="D79" s="2" t="s">
        <v>15</v>
      </c>
      <c r="E79" s="22" t="s">
        <v>16</v>
      </c>
      <c r="F79" s="50">
        <v>85.8</v>
      </c>
      <c r="G79" s="9"/>
    </row>
    <row r="80" spans="1:7" ht="32.25" customHeight="1">
      <c r="A80" s="2" t="s">
        <v>6</v>
      </c>
      <c r="B80" s="2" t="s">
        <v>82</v>
      </c>
      <c r="C80" s="21" t="s">
        <v>115</v>
      </c>
      <c r="D80" s="2" t="s">
        <v>48</v>
      </c>
      <c r="E80" s="22" t="s">
        <v>49</v>
      </c>
      <c r="F80" s="50">
        <v>85.8</v>
      </c>
      <c r="G80" s="9"/>
    </row>
    <row r="81" spans="1:7" ht="29.25" customHeight="1">
      <c r="A81" s="2" t="s">
        <v>6</v>
      </c>
      <c r="B81" s="2" t="s">
        <v>82</v>
      </c>
      <c r="C81" s="21" t="s">
        <v>115</v>
      </c>
      <c r="D81" s="2" t="s">
        <v>100</v>
      </c>
      <c r="E81" s="22" t="s">
        <v>114</v>
      </c>
      <c r="F81" s="50">
        <v>85.8</v>
      </c>
      <c r="G81" s="9"/>
    </row>
    <row r="82" spans="1:7" ht="26.25" customHeight="1">
      <c r="A82" s="6" t="s">
        <v>6</v>
      </c>
      <c r="B82" s="6" t="s">
        <v>40</v>
      </c>
      <c r="C82" s="6"/>
      <c r="D82" s="2"/>
      <c r="E82" s="5" t="s">
        <v>41</v>
      </c>
      <c r="F82" s="49">
        <f>F83+F89</f>
        <v>1194.69</v>
      </c>
      <c r="G82" s="9"/>
    </row>
    <row r="83" spans="1:7" ht="16.5" customHeight="1">
      <c r="A83" s="2" t="s">
        <v>6</v>
      </c>
      <c r="B83" s="2" t="s">
        <v>42</v>
      </c>
      <c r="C83" s="21"/>
      <c r="D83" s="2"/>
      <c r="E83" s="22" t="s">
        <v>43</v>
      </c>
      <c r="F83" s="51">
        <v>1161.69</v>
      </c>
      <c r="G83" s="9"/>
    </row>
    <row r="84" spans="1:7" ht="56.25" customHeight="1">
      <c r="A84" s="2" t="s">
        <v>6</v>
      </c>
      <c r="B84" s="2" t="s">
        <v>42</v>
      </c>
      <c r="C84" s="21" t="s">
        <v>88</v>
      </c>
      <c r="D84" s="2"/>
      <c r="E84" s="22" t="s">
        <v>89</v>
      </c>
      <c r="F84" s="51">
        <v>1161.69</v>
      </c>
      <c r="G84" s="9"/>
    </row>
    <row r="85" spans="1:7" ht="50.25" customHeight="1">
      <c r="A85" s="2" t="s">
        <v>6</v>
      </c>
      <c r="B85" s="2" t="s">
        <v>42</v>
      </c>
      <c r="C85" s="21" t="s">
        <v>109</v>
      </c>
      <c r="D85" s="2"/>
      <c r="E85" s="22" t="s">
        <v>61</v>
      </c>
      <c r="F85" s="51">
        <v>1161.69</v>
      </c>
      <c r="G85" s="9"/>
    </row>
    <row r="86" spans="1:7" ht="54" customHeight="1">
      <c r="A86" s="2" t="s">
        <v>6</v>
      </c>
      <c r="B86" s="2" t="s">
        <v>42</v>
      </c>
      <c r="C86" s="21" t="s">
        <v>117</v>
      </c>
      <c r="D86" s="23"/>
      <c r="E86" s="24" t="s">
        <v>51</v>
      </c>
      <c r="F86" s="51">
        <v>1161.69</v>
      </c>
      <c r="G86" s="9"/>
    </row>
    <row r="87" spans="1:7" ht="18.75" customHeight="1">
      <c r="A87" s="2" t="s">
        <v>6</v>
      </c>
      <c r="B87" s="2" t="s">
        <v>42</v>
      </c>
      <c r="C87" s="21" t="s">
        <v>117</v>
      </c>
      <c r="D87" s="23" t="s">
        <v>38</v>
      </c>
      <c r="E87" s="24" t="s">
        <v>39</v>
      </c>
      <c r="F87" s="51">
        <v>1161.69</v>
      </c>
      <c r="G87" s="9"/>
    </row>
    <row r="88" spans="1:7" ht="18.75" customHeight="1">
      <c r="A88" s="2" t="s">
        <v>6</v>
      </c>
      <c r="B88" s="2" t="s">
        <v>42</v>
      </c>
      <c r="C88" s="21" t="s">
        <v>117</v>
      </c>
      <c r="D88" s="23" t="s">
        <v>52</v>
      </c>
      <c r="E88" s="24" t="s">
        <v>53</v>
      </c>
      <c r="F88" s="51">
        <v>1161.69</v>
      </c>
      <c r="G88" s="9"/>
    </row>
    <row r="89" spans="1:7" ht="18.75" customHeight="1">
      <c r="A89" s="2" t="s">
        <v>6</v>
      </c>
      <c r="B89" s="2" t="s">
        <v>84</v>
      </c>
      <c r="C89" s="21"/>
      <c r="D89" s="23"/>
      <c r="E89" s="24" t="s">
        <v>85</v>
      </c>
      <c r="F89" s="50">
        <v>33</v>
      </c>
      <c r="G89" s="9"/>
    </row>
    <row r="90" spans="1:7" ht="51" customHeight="1">
      <c r="A90" s="2" t="s">
        <v>6</v>
      </c>
      <c r="B90" s="2" t="s">
        <v>84</v>
      </c>
      <c r="C90" s="21" t="s">
        <v>118</v>
      </c>
      <c r="D90" s="2"/>
      <c r="E90" s="22" t="s">
        <v>119</v>
      </c>
      <c r="F90" s="50">
        <v>33</v>
      </c>
      <c r="G90" s="9"/>
    </row>
    <row r="91" spans="1:7" ht="30" customHeight="1">
      <c r="A91" s="2" t="s">
        <v>6</v>
      </c>
      <c r="B91" s="2" t="s">
        <v>84</v>
      </c>
      <c r="C91" s="21" t="s">
        <v>123</v>
      </c>
      <c r="D91" s="2"/>
      <c r="E91" s="22" t="s">
        <v>63</v>
      </c>
      <c r="F91" s="50">
        <v>33</v>
      </c>
      <c r="G91" s="9"/>
    </row>
    <row r="92" spans="1:7" ht="32.25" customHeight="1">
      <c r="A92" s="2" t="s">
        <v>6</v>
      </c>
      <c r="B92" s="2" t="s">
        <v>84</v>
      </c>
      <c r="C92" s="21" t="s">
        <v>159</v>
      </c>
      <c r="D92" s="23"/>
      <c r="E92" s="38" t="s">
        <v>160</v>
      </c>
      <c r="F92" s="50">
        <v>33</v>
      </c>
      <c r="G92" s="9"/>
    </row>
    <row r="93" spans="1:7" ht="25.5" customHeight="1">
      <c r="A93" s="2" t="s">
        <v>6</v>
      </c>
      <c r="B93" s="2" t="s">
        <v>84</v>
      </c>
      <c r="C93" s="21" t="s">
        <v>159</v>
      </c>
      <c r="D93" s="2" t="s">
        <v>15</v>
      </c>
      <c r="E93" s="22" t="s">
        <v>16</v>
      </c>
      <c r="F93" s="50">
        <v>33</v>
      </c>
      <c r="G93" s="9"/>
    </row>
    <row r="94" spans="1:7" ht="24.75" customHeight="1">
      <c r="A94" s="2" t="s">
        <v>6</v>
      </c>
      <c r="B94" s="2" t="s">
        <v>84</v>
      </c>
      <c r="C94" s="21" t="s">
        <v>159</v>
      </c>
      <c r="D94" s="2" t="s">
        <v>48</v>
      </c>
      <c r="E94" s="22" t="s">
        <v>49</v>
      </c>
      <c r="F94" s="50">
        <v>33</v>
      </c>
      <c r="G94" s="9"/>
    </row>
    <row r="95" spans="1:7" ht="30" customHeight="1">
      <c r="A95" s="2" t="s">
        <v>6</v>
      </c>
      <c r="B95" s="2" t="s">
        <v>84</v>
      </c>
      <c r="C95" s="21" t="s">
        <v>159</v>
      </c>
      <c r="D95" s="2" t="s">
        <v>100</v>
      </c>
      <c r="E95" s="22" t="s">
        <v>114</v>
      </c>
      <c r="F95" s="50">
        <v>33</v>
      </c>
      <c r="G95" s="9"/>
    </row>
    <row r="96" spans="1:7" ht="24.75" customHeight="1">
      <c r="A96" s="6" t="s">
        <v>6</v>
      </c>
      <c r="B96" s="6" t="s">
        <v>25</v>
      </c>
      <c r="C96" s="6"/>
      <c r="D96" s="2"/>
      <c r="E96" s="5" t="s">
        <v>26</v>
      </c>
      <c r="F96" s="49">
        <f>F97+F98+F105</f>
        <v>533.84</v>
      </c>
      <c r="G96" s="9"/>
    </row>
    <row r="97" spans="1:7" ht="17.25" customHeight="1">
      <c r="A97" s="2" t="s">
        <v>6</v>
      </c>
      <c r="B97" s="2" t="s">
        <v>27</v>
      </c>
      <c r="C97" s="21"/>
      <c r="D97" s="2"/>
      <c r="E97" s="22" t="s">
        <v>28</v>
      </c>
      <c r="F97" s="50"/>
      <c r="G97" s="9"/>
    </row>
    <row r="98" spans="1:7" ht="21.75" customHeight="1">
      <c r="A98" s="2" t="s">
        <v>6</v>
      </c>
      <c r="B98" s="2" t="s">
        <v>29</v>
      </c>
      <c r="C98" s="21"/>
      <c r="D98" s="2"/>
      <c r="E98" s="22" t="s">
        <v>30</v>
      </c>
      <c r="F98" s="50">
        <v>8.1</v>
      </c>
      <c r="G98" s="9"/>
    </row>
    <row r="99" spans="1:7" ht="54" customHeight="1">
      <c r="A99" s="2" t="s">
        <v>6</v>
      </c>
      <c r="B99" s="2" t="s">
        <v>29</v>
      </c>
      <c r="C99" s="21" t="s">
        <v>118</v>
      </c>
      <c r="D99" s="2"/>
      <c r="E99" s="22" t="s">
        <v>119</v>
      </c>
      <c r="F99" s="50">
        <v>8.1</v>
      </c>
      <c r="G99" s="9"/>
    </row>
    <row r="100" spans="1:7" ht="44.25" customHeight="1">
      <c r="A100" s="2" t="s">
        <v>6</v>
      </c>
      <c r="B100" s="2" t="s">
        <v>29</v>
      </c>
      <c r="C100" s="21" t="s">
        <v>120</v>
      </c>
      <c r="D100" s="2"/>
      <c r="E100" s="22" t="s">
        <v>62</v>
      </c>
      <c r="F100" s="50">
        <v>8.1</v>
      </c>
      <c r="G100" s="9"/>
    </row>
    <row r="101" spans="1:7" ht="36.75" customHeight="1">
      <c r="A101" s="2" t="s">
        <v>6</v>
      </c>
      <c r="B101" s="2" t="s">
        <v>29</v>
      </c>
      <c r="C101" s="21" t="s">
        <v>121</v>
      </c>
      <c r="D101" s="2"/>
      <c r="E101" s="22" t="s">
        <v>122</v>
      </c>
      <c r="F101" s="50">
        <v>8.1</v>
      </c>
      <c r="G101" s="9"/>
    </row>
    <row r="102" spans="1:7" ht="27.75" customHeight="1">
      <c r="A102" s="2" t="s">
        <v>6</v>
      </c>
      <c r="B102" s="2" t="s">
        <v>29</v>
      </c>
      <c r="C102" s="21" t="s">
        <v>121</v>
      </c>
      <c r="D102" s="2" t="s">
        <v>15</v>
      </c>
      <c r="E102" s="22" t="s">
        <v>16</v>
      </c>
      <c r="F102" s="50">
        <v>8.1</v>
      </c>
      <c r="G102" s="9"/>
    </row>
    <row r="103" spans="1:7" ht="28.5" customHeight="1">
      <c r="A103" s="2" t="s">
        <v>6</v>
      </c>
      <c r="B103" s="2" t="s">
        <v>29</v>
      </c>
      <c r="C103" s="21" t="s">
        <v>121</v>
      </c>
      <c r="D103" s="2" t="s">
        <v>48</v>
      </c>
      <c r="E103" s="22" t="s">
        <v>49</v>
      </c>
      <c r="F103" s="50">
        <v>8.1</v>
      </c>
      <c r="G103" s="9"/>
    </row>
    <row r="104" spans="1:7" ht="32.25" customHeight="1">
      <c r="A104" s="2" t="s">
        <v>6</v>
      </c>
      <c r="B104" s="2" t="s">
        <v>29</v>
      </c>
      <c r="C104" s="21" t="s">
        <v>121</v>
      </c>
      <c r="D104" s="2" t="s">
        <v>100</v>
      </c>
      <c r="E104" s="22" t="s">
        <v>114</v>
      </c>
      <c r="F104" s="50">
        <v>8.1</v>
      </c>
      <c r="G104" s="9"/>
    </row>
    <row r="105" spans="1:7" ht="19.5" customHeight="1">
      <c r="A105" s="2" t="s">
        <v>6</v>
      </c>
      <c r="B105" s="2" t="s">
        <v>31</v>
      </c>
      <c r="C105" s="21"/>
      <c r="D105" s="2"/>
      <c r="E105" s="22" t="s">
        <v>32</v>
      </c>
      <c r="F105" s="50">
        <f>F108+F112+F120+F116</f>
        <v>525.74</v>
      </c>
      <c r="G105" s="9"/>
    </row>
    <row r="106" spans="1:7" ht="51.75" customHeight="1">
      <c r="A106" s="2" t="s">
        <v>6</v>
      </c>
      <c r="B106" s="2" t="s">
        <v>31</v>
      </c>
      <c r="C106" s="21" t="s">
        <v>118</v>
      </c>
      <c r="D106" s="2"/>
      <c r="E106" s="22" t="s">
        <v>119</v>
      </c>
      <c r="F106" s="50">
        <f>F105</f>
        <v>525.74</v>
      </c>
      <c r="G106" s="9"/>
    </row>
    <row r="107" spans="1:7" ht="31.5" customHeight="1">
      <c r="A107" s="2" t="s">
        <v>6</v>
      </c>
      <c r="B107" s="2" t="s">
        <v>31</v>
      </c>
      <c r="C107" s="21" t="s">
        <v>123</v>
      </c>
      <c r="D107" s="2"/>
      <c r="E107" s="22" t="s">
        <v>63</v>
      </c>
      <c r="F107" s="50">
        <f>F106</f>
        <v>525.74</v>
      </c>
      <c r="G107" s="9"/>
    </row>
    <row r="108" spans="1:7" ht="21" customHeight="1">
      <c r="A108" s="2" t="s">
        <v>6</v>
      </c>
      <c r="B108" s="2" t="s">
        <v>31</v>
      </c>
      <c r="C108" s="21" t="s">
        <v>124</v>
      </c>
      <c r="D108" s="2"/>
      <c r="E108" s="22" t="s">
        <v>33</v>
      </c>
      <c r="F108" s="50">
        <v>111.6</v>
      </c>
      <c r="G108" s="9"/>
    </row>
    <row r="109" spans="1:7" ht="26.25" customHeight="1">
      <c r="A109" s="2" t="s">
        <v>6</v>
      </c>
      <c r="B109" s="2" t="s">
        <v>31</v>
      </c>
      <c r="C109" s="21" t="s">
        <v>124</v>
      </c>
      <c r="D109" s="2" t="s">
        <v>15</v>
      </c>
      <c r="E109" s="22" t="s">
        <v>16</v>
      </c>
      <c r="F109" s="50">
        <v>111.6</v>
      </c>
      <c r="G109" s="9"/>
    </row>
    <row r="110" spans="1:7" ht="39" customHeight="1">
      <c r="A110" s="2" t="s">
        <v>6</v>
      </c>
      <c r="B110" s="2" t="s">
        <v>31</v>
      </c>
      <c r="C110" s="21" t="s">
        <v>124</v>
      </c>
      <c r="D110" s="2" t="s">
        <v>48</v>
      </c>
      <c r="E110" s="22" t="s">
        <v>49</v>
      </c>
      <c r="F110" s="50">
        <v>111.6</v>
      </c>
      <c r="G110" s="9"/>
    </row>
    <row r="111" spans="1:7" ht="27" customHeight="1">
      <c r="A111" s="2" t="s">
        <v>6</v>
      </c>
      <c r="B111" s="2" t="s">
        <v>31</v>
      </c>
      <c r="C111" s="21" t="s">
        <v>124</v>
      </c>
      <c r="D111" s="2" t="s">
        <v>100</v>
      </c>
      <c r="E111" s="22" t="s">
        <v>114</v>
      </c>
      <c r="F111" s="50">
        <v>111.6</v>
      </c>
      <c r="G111" s="9"/>
    </row>
    <row r="112" spans="1:7" ht="34.5" customHeight="1">
      <c r="A112" s="2" t="s">
        <v>6</v>
      </c>
      <c r="B112" s="2" t="s">
        <v>31</v>
      </c>
      <c r="C112" s="21" t="s">
        <v>125</v>
      </c>
      <c r="D112" s="2"/>
      <c r="E112" s="22" t="s">
        <v>54</v>
      </c>
      <c r="F112" s="50">
        <v>82.2</v>
      </c>
      <c r="G112" s="9"/>
    </row>
    <row r="113" spans="1:7" ht="27.75" customHeight="1">
      <c r="A113" s="2" t="s">
        <v>6</v>
      </c>
      <c r="B113" s="2" t="s">
        <v>31</v>
      </c>
      <c r="C113" s="21" t="s">
        <v>125</v>
      </c>
      <c r="D113" s="2" t="s">
        <v>15</v>
      </c>
      <c r="E113" s="22" t="s">
        <v>16</v>
      </c>
      <c r="F113" s="50">
        <v>82.2</v>
      </c>
      <c r="G113" s="9"/>
    </row>
    <row r="114" spans="1:7" ht="29.25" customHeight="1">
      <c r="A114" s="2" t="s">
        <v>6</v>
      </c>
      <c r="B114" s="2" t="s">
        <v>31</v>
      </c>
      <c r="C114" s="21" t="s">
        <v>125</v>
      </c>
      <c r="D114" s="2" t="s">
        <v>48</v>
      </c>
      <c r="E114" s="22" t="s">
        <v>49</v>
      </c>
      <c r="F114" s="50">
        <v>82.2</v>
      </c>
      <c r="G114" s="9"/>
    </row>
    <row r="115" spans="1:7" ht="28.5" customHeight="1">
      <c r="A115" s="2" t="s">
        <v>6</v>
      </c>
      <c r="B115" s="2" t="s">
        <v>31</v>
      </c>
      <c r="C115" s="21" t="s">
        <v>125</v>
      </c>
      <c r="D115" s="2" t="s">
        <v>100</v>
      </c>
      <c r="E115" s="22" t="s">
        <v>114</v>
      </c>
      <c r="F115" s="50">
        <v>82.2</v>
      </c>
      <c r="G115" s="9"/>
    </row>
    <row r="116" spans="1:7" ht="28.5" customHeight="1">
      <c r="A116" s="2" t="s">
        <v>6</v>
      </c>
      <c r="B116" s="2" t="s">
        <v>31</v>
      </c>
      <c r="C116" s="21" t="s">
        <v>128</v>
      </c>
      <c r="D116" s="2"/>
      <c r="E116" s="22" t="s">
        <v>129</v>
      </c>
      <c r="F116" s="50">
        <v>318.94</v>
      </c>
      <c r="G116" s="9"/>
    </row>
    <row r="117" spans="1:7" ht="28.5" customHeight="1">
      <c r="A117" s="2" t="s">
        <v>6</v>
      </c>
      <c r="B117" s="2" t="s">
        <v>31</v>
      </c>
      <c r="C117" s="21" t="s">
        <v>128</v>
      </c>
      <c r="D117" s="2" t="s">
        <v>15</v>
      </c>
      <c r="E117" s="22" t="s">
        <v>16</v>
      </c>
      <c r="F117" s="50">
        <f>F116</f>
        <v>318.94</v>
      </c>
      <c r="G117" s="9"/>
    </row>
    <row r="118" spans="1:7" ht="28.5" customHeight="1">
      <c r="A118" s="2" t="s">
        <v>6</v>
      </c>
      <c r="B118" s="2" t="s">
        <v>31</v>
      </c>
      <c r="C118" s="21" t="s">
        <v>128</v>
      </c>
      <c r="D118" s="2" t="s">
        <v>48</v>
      </c>
      <c r="E118" s="22" t="s">
        <v>49</v>
      </c>
      <c r="F118" s="50">
        <f>F117</f>
        <v>318.94</v>
      </c>
      <c r="G118" s="9"/>
    </row>
    <row r="119" spans="1:7" ht="28.5" customHeight="1">
      <c r="A119" s="2" t="s">
        <v>6</v>
      </c>
      <c r="B119" s="2" t="s">
        <v>31</v>
      </c>
      <c r="C119" s="21" t="s">
        <v>128</v>
      </c>
      <c r="D119" s="2" t="s">
        <v>100</v>
      </c>
      <c r="E119" s="22" t="s">
        <v>114</v>
      </c>
      <c r="F119" s="50">
        <f>F118</f>
        <v>318.94</v>
      </c>
      <c r="G119" s="9"/>
    </row>
    <row r="120" spans="1:7" ht="31.5" customHeight="1">
      <c r="A120" s="2" t="s">
        <v>6</v>
      </c>
      <c r="B120" s="2" t="s">
        <v>31</v>
      </c>
      <c r="C120" s="21" t="s">
        <v>126</v>
      </c>
      <c r="D120" s="2"/>
      <c r="E120" s="22" t="s">
        <v>55</v>
      </c>
      <c r="F120" s="53">
        <v>13</v>
      </c>
      <c r="G120" s="9"/>
    </row>
    <row r="121" spans="1:7" ht="30" customHeight="1">
      <c r="A121" s="2" t="s">
        <v>6</v>
      </c>
      <c r="B121" s="2" t="s">
        <v>31</v>
      </c>
      <c r="C121" s="21" t="s">
        <v>126</v>
      </c>
      <c r="D121" s="2" t="s">
        <v>15</v>
      </c>
      <c r="E121" s="22" t="s">
        <v>16</v>
      </c>
      <c r="F121" s="53">
        <v>13</v>
      </c>
      <c r="G121" s="9"/>
    </row>
    <row r="122" spans="1:7" ht="30.75" customHeight="1">
      <c r="A122" s="2" t="s">
        <v>6</v>
      </c>
      <c r="B122" s="2" t="s">
        <v>31</v>
      </c>
      <c r="C122" s="21" t="s">
        <v>126</v>
      </c>
      <c r="D122" s="2" t="s">
        <v>48</v>
      </c>
      <c r="E122" s="22" t="s">
        <v>49</v>
      </c>
      <c r="F122" s="53">
        <v>13</v>
      </c>
      <c r="G122" s="9"/>
    </row>
    <row r="123" spans="1:7" ht="31.5" customHeight="1">
      <c r="A123" s="2" t="s">
        <v>6</v>
      </c>
      <c r="B123" s="2" t="s">
        <v>31</v>
      </c>
      <c r="C123" s="21" t="s">
        <v>126</v>
      </c>
      <c r="D123" s="2" t="s">
        <v>100</v>
      </c>
      <c r="E123" s="22" t="s">
        <v>114</v>
      </c>
      <c r="F123" s="53">
        <v>13</v>
      </c>
      <c r="G123" s="9"/>
    </row>
    <row r="124" spans="1:7" ht="31.5" customHeight="1">
      <c r="A124" s="6" t="s">
        <v>6</v>
      </c>
      <c r="B124" s="6" t="s">
        <v>78</v>
      </c>
      <c r="C124" s="6"/>
      <c r="D124" s="2"/>
      <c r="E124" s="5" t="s">
        <v>79</v>
      </c>
      <c r="F124" s="49">
        <v>62.8</v>
      </c>
      <c r="G124" s="9"/>
    </row>
    <row r="125" spans="1:7" ht="19.5" customHeight="1">
      <c r="A125" s="2" t="s">
        <v>6</v>
      </c>
      <c r="B125" s="2" t="s">
        <v>80</v>
      </c>
      <c r="C125" s="21"/>
      <c r="D125" s="2"/>
      <c r="E125" s="22" t="s">
        <v>81</v>
      </c>
      <c r="F125" s="53">
        <f aca="true" t="shared" si="0" ref="F125:F131">F124</f>
        <v>62.8</v>
      </c>
      <c r="G125" s="9"/>
    </row>
    <row r="126" spans="1:7" ht="55.5" customHeight="1">
      <c r="A126" s="2" t="s">
        <v>6</v>
      </c>
      <c r="B126" s="2" t="s">
        <v>80</v>
      </c>
      <c r="C126" s="21" t="s">
        <v>88</v>
      </c>
      <c r="D126" s="2"/>
      <c r="E126" s="22" t="s">
        <v>89</v>
      </c>
      <c r="F126" s="53">
        <f t="shared" si="0"/>
        <v>62.8</v>
      </c>
      <c r="G126" s="9"/>
    </row>
    <row r="127" spans="1:7" ht="48" customHeight="1">
      <c r="A127" s="2" t="s">
        <v>6</v>
      </c>
      <c r="B127" s="2" t="s">
        <v>80</v>
      </c>
      <c r="C127" s="21" t="s">
        <v>109</v>
      </c>
      <c r="D127" s="2"/>
      <c r="E127" s="22" t="s">
        <v>61</v>
      </c>
      <c r="F127" s="53">
        <f t="shared" si="0"/>
        <v>62.8</v>
      </c>
      <c r="G127" s="9"/>
    </row>
    <row r="128" spans="1:7" ht="65.25" customHeight="1">
      <c r="A128" s="2" t="s">
        <v>6</v>
      </c>
      <c r="B128" s="2" t="s">
        <v>80</v>
      </c>
      <c r="C128" s="21" t="s">
        <v>135</v>
      </c>
      <c r="D128" s="2"/>
      <c r="E128" s="22" t="s">
        <v>136</v>
      </c>
      <c r="F128" s="53">
        <f t="shared" si="0"/>
        <v>62.8</v>
      </c>
      <c r="G128" s="9"/>
    </row>
    <row r="129" spans="1:7" ht="31.5" customHeight="1">
      <c r="A129" s="2" t="s">
        <v>6</v>
      </c>
      <c r="B129" s="2" t="s">
        <v>80</v>
      </c>
      <c r="C129" s="21" t="s">
        <v>135</v>
      </c>
      <c r="D129" s="2" t="s">
        <v>15</v>
      </c>
      <c r="E129" s="22" t="s">
        <v>16</v>
      </c>
      <c r="F129" s="53">
        <f t="shared" si="0"/>
        <v>62.8</v>
      </c>
      <c r="G129" s="9"/>
    </row>
    <row r="130" spans="1:7" ht="31.5" customHeight="1">
      <c r="A130" s="2" t="s">
        <v>6</v>
      </c>
      <c r="B130" s="2" t="s">
        <v>80</v>
      </c>
      <c r="C130" s="21" t="s">
        <v>135</v>
      </c>
      <c r="D130" s="2" t="s">
        <v>48</v>
      </c>
      <c r="E130" s="22" t="s">
        <v>49</v>
      </c>
      <c r="F130" s="53">
        <f t="shared" si="0"/>
        <v>62.8</v>
      </c>
      <c r="G130" s="9"/>
    </row>
    <row r="131" spans="1:7" ht="31.5" customHeight="1">
      <c r="A131" s="2" t="s">
        <v>6</v>
      </c>
      <c r="B131" s="2" t="s">
        <v>80</v>
      </c>
      <c r="C131" s="21" t="s">
        <v>135</v>
      </c>
      <c r="D131" s="2" t="s">
        <v>100</v>
      </c>
      <c r="E131" s="22" t="s">
        <v>114</v>
      </c>
      <c r="F131" s="53">
        <f t="shared" si="0"/>
        <v>62.8</v>
      </c>
      <c r="G131" s="9"/>
    </row>
    <row r="132" spans="1:7" ht="39.75" customHeight="1">
      <c r="A132" s="6" t="s">
        <v>6</v>
      </c>
      <c r="B132" s="6" t="s">
        <v>34</v>
      </c>
      <c r="C132" s="6"/>
      <c r="D132" s="5"/>
      <c r="E132" s="7" t="s">
        <v>35</v>
      </c>
      <c r="F132" s="49">
        <f>F136+F139</f>
        <v>788</v>
      </c>
      <c r="G132" s="9"/>
    </row>
    <row r="133" spans="1:7" ht="20.25" customHeight="1">
      <c r="A133" s="2" t="s">
        <v>6</v>
      </c>
      <c r="B133" s="2" t="s">
        <v>36</v>
      </c>
      <c r="C133" s="21"/>
      <c r="D133" s="2"/>
      <c r="E133" s="22" t="s">
        <v>37</v>
      </c>
      <c r="F133" s="53">
        <f>F132</f>
        <v>788</v>
      </c>
      <c r="G133" s="9"/>
    </row>
    <row r="134" spans="1:7" ht="58.5" customHeight="1">
      <c r="A134" s="2" t="s">
        <v>6</v>
      </c>
      <c r="B134" s="2" t="s">
        <v>36</v>
      </c>
      <c r="C134" s="21" t="s">
        <v>88</v>
      </c>
      <c r="D134" s="2"/>
      <c r="E134" s="22" t="s">
        <v>131</v>
      </c>
      <c r="F134" s="53">
        <f>F132</f>
        <v>788</v>
      </c>
      <c r="G134" s="9"/>
    </row>
    <row r="135" spans="1:7" ht="51.75" customHeight="1">
      <c r="A135" s="2" t="s">
        <v>6</v>
      </c>
      <c r="B135" s="2" t="s">
        <v>36</v>
      </c>
      <c r="C135" s="21" t="s">
        <v>132</v>
      </c>
      <c r="D135" s="2"/>
      <c r="E135" s="22" t="s">
        <v>130</v>
      </c>
      <c r="F135" s="53">
        <f>F134</f>
        <v>788</v>
      </c>
      <c r="G135" s="9"/>
    </row>
    <row r="136" spans="1:7" ht="54" customHeight="1">
      <c r="A136" s="2" t="s">
        <v>6</v>
      </c>
      <c r="B136" s="23" t="s">
        <v>36</v>
      </c>
      <c r="C136" s="21" t="s">
        <v>133</v>
      </c>
      <c r="D136" s="23"/>
      <c r="E136" s="24" t="s">
        <v>56</v>
      </c>
      <c r="F136" s="54">
        <v>770.47</v>
      </c>
      <c r="G136" s="9"/>
    </row>
    <row r="137" spans="1:7" ht="16.5" customHeight="1">
      <c r="A137" s="27" t="s">
        <v>6</v>
      </c>
      <c r="B137" s="27" t="s">
        <v>36</v>
      </c>
      <c r="C137" s="21" t="s">
        <v>133</v>
      </c>
      <c r="D137" s="27" t="s">
        <v>38</v>
      </c>
      <c r="E137" s="24" t="s">
        <v>39</v>
      </c>
      <c r="F137" s="54">
        <f>F136</f>
        <v>770.47</v>
      </c>
      <c r="G137" s="9"/>
    </row>
    <row r="138" spans="1:7" ht="16.5" customHeight="1">
      <c r="A138" s="27" t="s">
        <v>6</v>
      </c>
      <c r="B138" s="27" t="s">
        <v>36</v>
      </c>
      <c r="C138" s="21" t="s">
        <v>133</v>
      </c>
      <c r="D138" s="27" t="s">
        <v>52</v>
      </c>
      <c r="E138" s="24" t="s">
        <v>53</v>
      </c>
      <c r="F138" s="54">
        <f>F136</f>
        <v>770.47</v>
      </c>
      <c r="G138" s="9"/>
    </row>
    <row r="139" spans="1:7" ht="56.25" customHeight="1">
      <c r="A139" s="27" t="s">
        <v>6</v>
      </c>
      <c r="B139" s="27" t="s">
        <v>36</v>
      </c>
      <c r="C139" s="21" t="s">
        <v>134</v>
      </c>
      <c r="D139" s="27"/>
      <c r="E139" s="24" t="s">
        <v>57</v>
      </c>
      <c r="F139" s="54">
        <v>17.53</v>
      </c>
      <c r="G139" s="9"/>
    </row>
    <row r="140" spans="1:7" ht="16.5" customHeight="1">
      <c r="A140" s="27" t="s">
        <v>6</v>
      </c>
      <c r="B140" s="27" t="s">
        <v>36</v>
      </c>
      <c r="C140" s="21" t="s">
        <v>134</v>
      </c>
      <c r="D140" s="27" t="s">
        <v>38</v>
      </c>
      <c r="E140" s="24" t="s">
        <v>39</v>
      </c>
      <c r="F140" s="54">
        <v>17.53</v>
      </c>
      <c r="G140" s="9"/>
    </row>
    <row r="141" spans="1:7" ht="14.25" customHeight="1">
      <c r="A141" s="27" t="s">
        <v>6</v>
      </c>
      <c r="B141" s="27" t="s">
        <v>36</v>
      </c>
      <c r="C141" s="21" t="s">
        <v>134</v>
      </c>
      <c r="D141" s="27" t="s">
        <v>52</v>
      </c>
      <c r="E141" s="22" t="s">
        <v>53</v>
      </c>
      <c r="F141" s="53">
        <v>17.53</v>
      </c>
      <c r="G141" s="9"/>
    </row>
    <row r="142" ht="12.75">
      <c r="F142" s="17"/>
    </row>
    <row r="143" spans="5:6" ht="12.75">
      <c r="E143" s="55"/>
      <c r="F143" s="18"/>
    </row>
  </sheetData>
  <sheetProtection/>
  <mergeCells count="24">
    <mergeCell ref="C20:C21"/>
    <mergeCell ref="B20:B21"/>
    <mergeCell ref="A17:F17"/>
    <mergeCell ref="A18:E18"/>
    <mergeCell ref="A19:E19"/>
    <mergeCell ref="A20:A21"/>
    <mergeCell ref="F20:F21"/>
    <mergeCell ref="E10:F10"/>
    <mergeCell ref="E11:F11"/>
    <mergeCell ref="E12:F12"/>
    <mergeCell ref="E13:F13"/>
    <mergeCell ref="E14:F14"/>
    <mergeCell ref="E15:F15"/>
    <mergeCell ref="E20:E21"/>
    <mergeCell ref="D20:D21"/>
    <mergeCell ref="E16:G16"/>
    <mergeCell ref="B1:F1"/>
    <mergeCell ref="B2:F2"/>
    <mergeCell ref="B3:F3"/>
    <mergeCell ref="B4:F4"/>
    <mergeCell ref="B5:F5"/>
    <mergeCell ref="B6:F6"/>
    <mergeCell ref="B7:F7"/>
    <mergeCell ref="B8:F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57421875" style="0" customWidth="1"/>
    <col min="2" max="2" width="12.28125" style="16" customWidth="1"/>
    <col min="3" max="3" width="6.140625" style="0" customWidth="1"/>
    <col min="4" max="4" width="52.00390625" style="0" customWidth="1"/>
    <col min="5" max="5" width="13.00390625" style="0" customWidth="1"/>
  </cols>
  <sheetData>
    <row r="1" spans="1:5" ht="12.75">
      <c r="A1" s="60" t="s">
        <v>216</v>
      </c>
      <c r="B1" s="61"/>
      <c r="C1" s="61"/>
      <c r="D1" s="62"/>
      <c r="E1" s="62"/>
    </row>
    <row r="2" spans="1:5" ht="12.75">
      <c r="A2" s="57" t="s">
        <v>198</v>
      </c>
      <c r="B2" s="58"/>
      <c r="C2" s="58"/>
      <c r="D2" s="59"/>
      <c r="E2" s="59"/>
    </row>
    <row r="3" spans="1:5" ht="12.75">
      <c r="A3" s="57" t="s">
        <v>199</v>
      </c>
      <c r="B3" s="58"/>
      <c r="C3" s="58"/>
      <c r="D3" s="59"/>
      <c r="E3" s="59"/>
    </row>
    <row r="4" spans="1:5" ht="12.75">
      <c r="A4" s="57" t="s">
        <v>200</v>
      </c>
      <c r="B4" s="59"/>
      <c r="C4" s="59"/>
      <c r="D4" s="59"/>
      <c r="E4" s="59"/>
    </row>
    <row r="5" spans="1:5" ht="12.75">
      <c r="A5" s="57" t="s">
        <v>208</v>
      </c>
      <c r="B5" s="57"/>
      <c r="C5" s="57"/>
      <c r="D5" s="57"/>
      <c r="E5" s="57"/>
    </row>
    <row r="6" spans="1:5" ht="12.75">
      <c r="A6" s="57" t="s">
        <v>201</v>
      </c>
      <c r="B6" s="58"/>
      <c r="C6" s="58"/>
      <c r="D6" s="59"/>
      <c r="E6" s="59"/>
    </row>
    <row r="7" spans="1:5" ht="12.75">
      <c r="A7" s="57" t="s">
        <v>202</v>
      </c>
      <c r="B7" s="58"/>
      <c r="C7" s="58"/>
      <c r="D7" s="59"/>
      <c r="E7" s="59"/>
    </row>
    <row r="8" spans="1:5" ht="12.75">
      <c r="A8" s="57"/>
      <c r="B8" s="58"/>
      <c r="C8" s="58"/>
      <c r="D8" s="59"/>
      <c r="E8" s="59"/>
    </row>
    <row r="9" ht="6" customHeight="1"/>
    <row r="10" ht="12.75" hidden="1"/>
    <row r="11" spans="1:6" ht="12.75">
      <c r="A11" s="8"/>
      <c r="B11" s="14"/>
      <c r="C11" s="8"/>
      <c r="D11" s="69" t="s">
        <v>165</v>
      </c>
      <c r="E11" s="69"/>
      <c r="F11" s="9"/>
    </row>
    <row r="12" spans="1:6" ht="12.75">
      <c r="A12" s="8"/>
      <c r="B12" s="14"/>
      <c r="C12" s="8"/>
      <c r="D12" s="70" t="s">
        <v>0</v>
      </c>
      <c r="E12" s="70"/>
      <c r="F12" s="9"/>
    </row>
    <row r="13" spans="1:6" ht="12.75">
      <c r="A13" s="8"/>
      <c r="B13" s="14"/>
      <c r="C13" s="8"/>
      <c r="D13" s="70" t="s">
        <v>1</v>
      </c>
      <c r="E13" s="70"/>
      <c r="F13" s="9"/>
    </row>
    <row r="14" spans="1:6" ht="12.75">
      <c r="A14" s="10"/>
      <c r="B14" s="15"/>
      <c r="C14" s="10"/>
      <c r="D14" s="70" t="s">
        <v>2</v>
      </c>
      <c r="E14" s="70"/>
      <c r="F14" s="9"/>
    </row>
    <row r="15" spans="1:6" ht="12.75">
      <c r="A15" s="10"/>
      <c r="B15" s="15"/>
      <c r="C15" s="10"/>
      <c r="D15" s="70" t="s">
        <v>75</v>
      </c>
      <c r="E15" s="70"/>
      <c r="F15" s="9"/>
    </row>
    <row r="16" spans="1:6" ht="12.75">
      <c r="A16" s="10"/>
      <c r="B16" s="15"/>
      <c r="C16" s="10"/>
      <c r="D16" s="70" t="s">
        <v>206</v>
      </c>
      <c r="E16" s="70"/>
      <c r="F16" s="9"/>
    </row>
    <row r="17" spans="1:6" ht="12.75">
      <c r="A17" s="10"/>
      <c r="B17" s="15"/>
      <c r="C17" s="10"/>
      <c r="D17" s="87"/>
      <c r="E17" s="87"/>
      <c r="F17" s="87"/>
    </row>
    <row r="18" spans="1:6" ht="56.25" customHeight="1">
      <c r="A18" s="88" t="s">
        <v>163</v>
      </c>
      <c r="B18" s="88"/>
      <c r="C18" s="88"/>
      <c r="D18" s="88"/>
      <c r="E18" s="88"/>
      <c r="F18" s="9"/>
    </row>
    <row r="19" spans="1:6" ht="0.75" customHeight="1">
      <c r="A19" s="88"/>
      <c r="B19" s="88"/>
      <c r="C19" s="88"/>
      <c r="D19" s="88"/>
      <c r="E19" s="11"/>
      <c r="F19" s="9"/>
    </row>
    <row r="20" spans="1:6" ht="12.75" hidden="1">
      <c r="A20" s="92"/>
      <c r="B20" s="92"/>
      <c r="C20" s="92"/>
      <c r="D20" s="92"/>
      <c r="E20" s="11"/>
      <c r="F20" s="9"/>
    </row>
    <row r="21" spans="1:6" ht="18" customHeight="1">
      <c r="A21" s="90" t="s">
        <v>3</v>
      </c>
      <c r="B21" s="91" t="s">
        <v>4</v>
      </c>
      <c r="C21" s="90" t="s">
        <v>5</v>
      </c>
      <c r="D21" s="90"/>
      <c r="E21" s="93" t="s">
        <v>161</v>
      </c>
      <c r="F21" s="9"/>
    </row>
    <row r="22" spans="1:6" ht="13.5" customHeight="1">
      <c r="A22" s="90"/>
      <c r="B22" s="91"/>
      <c r="C22" s="90"/>
      <c r="D22" s="90"/>
      <c r="E22" s="93"/>
      <c r="F22" s="9"/>
    </row>
    <row r="23" spans="1:6" ht="22.5" customHeight="1">
      <c r="A23" s="2"/>
      <c r="B23" s="2"/>
      <c r="C23" s="2"/>
      <c r="D23" s="3" t="s">
        <v>59</v>
      </c>
      <c r="E23" s="13">
        <f>E24+E69+E82+E96+E132+E57+E124</f>
        <v>3840.6100000000006</v>
      </c>
      <c r="F23" s="9"/>
    </row>
    <row r="24" spans="1:6" ht="26.25" customHeight="1">
      <c r="A24" s="4" t="s">
        <v>7</v>
      </c>
      <c r="B24" s="4"/>
      <c r="C24" s="4"/>
      <c r="D24" s="5" t="s">
        <v>8</v>
      </c>
      <c r="E24" s="49">
        <f>E25+E34+E50+E46</f>
        <v>1098.6800000000003</v>
      </c>
      <c r="F24" s="9"/>
    </row>
    <row r="25" spans="1:6" ht="37.5" customHeight="1">
      <c r="A25" s="2" t="s">
        <v>9</v>
      </c>
      <c r="B25" s="21"/>
      <c r="C25" s="2"/>
      <c r="D25" s="22" t="s">
        <v>10</v>
      </c>
      <c r="E25" s="50">
        <v>526</v>
      </c>
      <c r="F25" s="9"/>
    </row>
    <row r="26" spans="1:6" ht="42" customHeight="1">
      <c r="A26" s="2" t="s">
        <v>9</v>
      </c>
      <c r="B26" s="21" t="s">
        <v>88</v>
      </c>
      <c r="C26" s="2"/>
      <c r="D26" s="22" t="s">
        <v>89</v>
      </c>
      <c r="E26" s="50">
        <v>526</v>
      </c>
      <c r="F26" s="9"/>
    </row>
    <row r="27" spans="1:6" ht="22.5" customHeight="1">
      <c r="A27" s="2" t="s">
        <v>9</v>
      </c>
      <c r="B27" s="21" t="s">
        <v>90</v>
      </c>
      <c r="C27" s="2"/>
      <c r="D27" s="22" t="s">
        <v>95</v>
      </c>
      <c r="E27" s="50">
        <v>526</v>
      </c>
      <c r="F27" s="9"/>
    </row>
    <row r="28" spans="1:6" ht="45.75" customHeight="1">
      <c r="A28" s="2" t="s">
        <v>9</v>
      </c>
      <c r="B28" s="21" t="s">
        <v>91</v>
      </c>
      <c r="C28" s="2"/>
      <c r="D28" s="22" t="s">
        <v>96</v>
      </c>
      <c r="E28" s="50">
        <v>526</v>
      </c>
      <c r="F28" s="9"/>
    </row>
    <row r="29" spans="1:6" ht="38.25" customHeight="1">
      <c r="A29" s="2" t="s">
        <v>9</v>
      </c>
      <c r="B29" s="21" t="s">
        <v>91</v>
      </c>
      <c r="C29" s="2" t="s">
        <v>11</v>
      </c>
      <c r="D29" s="22" t="s">
        <v>97</v>
      </c>
      <c r="E29" s="50">
        <v>526</v>
      </c>
      <c r="F29" s="9"/>
    </row>
    <row r="30" spans="1:6" ht="32.25" customHeight="1">
      <c r="A30" s="2" t="s">
        <v>9</v>
      </c>
      <c r="B30" s="21" t="s">
        <v>91</v>
      </c>
      <c r="C30" s="2" t="s">
        <v>46</v>
      </c>
      <c r="D30" s="22" t="s">
        <v>113</v>
      </c>
      <c r="E30" s="50">
        <v>526</v>
      </c>
      <c r="F30" s="9"/>
    </row>
    <row r="31" spans="1:6" ht="18.75" customHeight="1">
      <c r="A31" s="2" t="s">
        <v>9</v>
      </c>
      <c r="B31" s="21" t="s">
        <v>91</v>
      </c>
      <c r="C31" s="2" t="s">
        <v>92</v>
      </c>
      <c r="D31" s="22" t="s">
        <v>93</v>
      </c>
      <c r="E31" s="50">
        <v>389</v>
      </c>
      <c r="F31" s="9"/>
    </row>
    <row r="32" spans="1:6" ht="29.25" customHeight="1">
      <c r="A32" s="2" t="s">
        <v>9</v>
      </c>
      <c r="B32" s="21" t="s">
        <v>91</v>
      </c>
      <c r="C32" s="2" t="s">
        <v>94</v>
      </c>
      <c r="D32" s="22" t="s">
        <v>98</v>
      </c>
      <c r="E32" s="50">
        <v>15</v>
      </c>
      <c r="F32" s="9"/>
    </row>
    <row r="33" spans="1:6" ht="29.25" customHeight="1">
      <c r="A33" s="2" t="s">
        <v>9</v>
      </c>
      <c r="B33" s="21" t="s">
        <v>91</v>
      </c>
      <c r="C33" s="2" t="s">
        <v>210</v>
      </c>
      <c r="D33" s="22" t="s">
        <v>211</v>
      </c>
      <c r="E33" s="50">
        <v>122</v>
      </c>
      <c r="F33" s="9"/>
    </row>
    <row r="34" spans="1:6" ht="43.5" customHeight="1">
      <c r="A34" s="2" t="s">
        <v>13</v>
      </c>
      <c r="B34" s="2"/>
      <c r="C34" s="2"/>
      <c r="D34" s="22" t="s">
        <v>14</v>
      </c>
      <c r="E34" s="50">
        <f>E37</f>
        <v>571.5300000000001</v>
      </c>
      <c r="F34" s="9"/>
    </row>
    <row r="35" spans="1:6" ht="40.5" customHeight="1">
      <c r="A35" s="2" t="s">
        <v>13</v>
      </c>
      <c r="B35" s="21" t="s">
        <v>88</v>
      </c>
      <c r="C35" s="2"/>
      <c r="D35" s="22" t="s">
        <v>89</v>
      </c>
      <c r="E35" s="50">
        <f>E37</f>
        <v>571.5300000000001</v>
      </c>
      <c r="F35" s="9"/>
    </row>
    <row r="36" spans="1:6" ht="22.5" customHeight="1">
      <c r="A36" s="2" t="s">
        <v>13</v>
      </c>
      <c r="B36" s="21" t="s">
        <v>90</v>
      </c>
      <c r="C36" s="2"/>
      <c r="D36" s="22" t="s">
        <v>60</v>
      </c>
      <c r="E36" s="50">
        <f>E37</f>
        <v>571.5300000000001</v>
      </c>
      <c r="F36" s="9"/>
    </row>
    <row r="37" spans="1:6" ht="27.75" customHeight="1">
      <c r="A37" s="2" t="s">
        <v>13</v>
      </c>
      <c r="B37" s="21" t="s">
        <v>99</v>
      </c>
      <c r="C37" s="2"/>
      <c r="D37" s="22" t="s">
        <v>47</v>
      </c>
      <c r="E37" s="50">
        <f>E38+E42+E45</f>
        <v>571.5300000000001</v>
      </c>
      <c r="F37" s="9"/>
    </row>
    <row r="38" spans="1:6" ht="51" customHeight="1">
      <c r="A38" s="2" t="s">
        <v>13</v>
      </c>
      <c r="B38" s="21" t="s">
        <v>99</v>
      </c>
      <c r="C38" s="2" t="s">
        <v>11</v>
      </c>
      <c r="D38" s="22" t="s">
        <v>12</v>
      </c>
      <c r="E38" s="50">
        <v>397.8</v>
      </c>
      <c r="F38" s="9"/>
    </row>
    <row r="39" spans="1:6" ht="24" customHeight="1">
      <c r="A39" s="2" t="s">
        <v>13</v>
      </c>
      <c r="B39" s="21" t="s">
        <v>99</v>
      </c>
      <c r="C39" s="2" t="s">
        <v>46</v>
      </c>
      <c r="D39" s="22" t="s">
        <v>113</v>
      </c>
      <c r="E39" s="50">
        <v>397.8</v>
      </c>
      <c r="F39" s="9"/>
    </row>
    <row r="40" spans="1:6" ht="21" customHeight="1">
      <c r="A40" s="2" t="s">
        <v>13</v>
      </c>
      <c r="B40" s="21" t="s">
        <v>99</v>
      </c>
      <c r="C40" s="2" t="s">
        <v>92</v>
      </c>
      <c r="D40" s="22" t="s">
        <v>93</v>
      </c>
      <c r="E40" s="50">
        <v>309</v>
      </c>
      <c r="F40" s="9"/>
    </row>
    <row r="41" spans="1:6" ht="34.5" customHeight="1">
      <c r="A41" s="2" t="s">
        <v>13</v>
      </c>
      <c r="B41" s="21" t="s">
        <v>99</v>
      </c>
      <c r="C41" s="2" t="s">
        <v>210</v>
      </c>
      <c r="D41" s="22" t="s">
        <v>211</v>
      </c>
      <c r="E41" s="50">
        <v>88.8</v>
      </c>
      <c r="F41" s="9"/>
    </row>
    <row r="42" spans="1:6" ht="27" customHeight="1">
      <c r="A42" s="2" t="s">
        <v>13</v>
      </c>
      <c r="B42" s="21" t="s">
        <v>99</v>
      </c>
      <c r="C42" s="2" t="s">
        <v>15</v>
      </c>
      <c r="D42" s="22" t="s">
        <v>16</v>
      </c>
      <c r="E42" s="50">
        <v>173.63</v>
      </c>
      <c r="F42" s="9"/>
    </row>
    <row r="43" spans="1:6" ht="27" customHeight="1">
      <c r="A43" s="2" t="s">
        <v>13</v>
      </c>
      <c r="B43" s="21" t="s">
        <v>99</v>
      </c>
      <c r="C43" s="2" t="s">
        <v>48</v>
      </c>
      <c r="D43" s="22" t="s">
        <v>49</v>
      </c>
      <c r="E43" s="50">
        <v>173.63</v>
      </c>
      <c r="F43" s="9"/>
    </row>
    <row r="44" spans="1:6" ht="30.75" customHeight="1">
      <c r="A44" s="2" t="s">
        <v>13</v>
      </c>
      <c r="B44" s="21" t="s">
        <v>99</v>
      </c>
      <c r="C44" s="2" t="s">
        <v>100</v>
      </c>
      <c r="D44" s="22" t="s">
        <v>114</v>
      </c>
      <c r="E44" s="50">
        <v>173.63</v>
      </c>
      <c r="F44" s="9"/>
    </row>
    <row r="45" spans="1:6" ht="30.75" customHeight="1">
      <c r="A45" s="2" t="s">
        <v>13</v>
      </c>
      <c r="B45" s="21" t="s">
        <v>99</v>
      </c>
      <c r="C45" s="2" t="s">
        <v>212</v>
      </c>
      <c r="D45" s="22" t="s">
        <v>213</v>
      </c>
      <c r="E45" s="50">
        <v>0.1</v>
      </c>
      <c r="F45" s="56"/>
    </row>
    <row r="46" spans="1:6" ht="21.75" customHeight="1">
      <c r="A46" s="2" t="s">
        <v>101</v>
      </c>
      <c r="B46" s="21"/>
      <c r="C46" s="2"/>
      <c r="D46" s="22" t="s">
        <v>102</v>
      </c>
      <c r="E46" s="50">
        <v>1</v>
      </c>
      <c r="F46" s="9"/>
    </row>
    <row r="47" spans="1:6" ht="24" customHeight="1">
      <c r="A47" s="2" t="s">
        <v>101</v>
      </c>
      <c r="B47" s="21" t="s">
        <v>107</v>
      </c>
      <c r="C47" s="2"/>
      <c r="D47" s="22" t="s">
        <v>108</v>
      </c>
      <c r="E47" s="50">
        <v>1</v>
      </c>
      <c r="F47" s="9"/>
    </row>
    <row r="48" spans="1:6" ht="24" customHeight="1">
      <c r="A48" s="2" t="s">
        <v>101</v>
      </c>
      <c r="B48" s="21" t="s">
        <v>103</v>
      </c>
      <c r="C48" s="2"/>
      <c r="D48" s="22" t="s">
        <v>104</v>
      </c>
      <c r="E48" s="50">
        <v>1</v>
      </c>
      <c r="F48" s="9"/>
    </row>
    <row r="49" spans="1:6" ht="24.75" customHeight="1">
      <c r="A49" s="2" t="s">
        <v>101</v>
      </c>
      <c r="B49" s="21" t="s">
        <v>103</v>
      </c>
      <c r="C49" s="2" t="s">
        <v>105</v>
      </c>
      <c r="D49" s="22" t="s">
        <v>106</v>
      </c>
      <c r="E49" s="50">
        <v>1</v>
      </c>
      <c r="F49" s="9"/>
    </row>
    <row r="50" spans="1:6" ht="22.5" customHeight="1">
      <c r="A50" s="2" t="s">
        <v>44</v>
      </c>
      <c r="B50" s="21"/>
      <c r="C50" s="2"/>
      <c r="D50" s="22" t="s">
        <v>45</v>
      </c>
      <c r="E50" s="51">
        <v>0.15</v>
      </c>
      <c r="F50" s="9"/>
    </row>
    <row r="51" spans="1:6" ht="42" customHeight="1">
      <c r="A51" s="2" t="s">
        <v>44</v>
      </c>
      <c r="B51" s="21" t="s">
        <v>88</v>
      </c>
      <c r="C51" s="2"/>
      <c r="D51" s="22" t="s">
        <v>89</v>
      </c>
      <c r="E51" s="51">
        <v>0.15</v>
      </c>
      <c r="F51" s="9"/>
    </row>
    <row r="52" spans="1:6" ht="54" customHeight="1">
      <c r="A52" s="2" t="s">
        <v>44</v>
      </c>
      <c r="B52" s="21" t="s">
        <v>109</v>
      </c>
      <c r="C52" s="2"/>
      <c r="D52" s="22" t="s">
        <v>61</v>
      </c>
      <c r="E52" s="51">
        <v>0.15</v>
      </c>
      <c r="F52" s="9"/>
    </row>
    <row r="53" spans="1:6" ht="48.75" customHeight="1">
      <c r="A53" s="2" t="s">
        <v>44</v>
      </c>
      <c r="B53" s="21" t="s">
        <v>127</v>
      </c>
      <c r="C53" s="2"/>
      <c r="D53" s="22" t="s">
        <v>58</v>
      </c>
      <c r="E53" s="51">
        <v>0.15</v>
      </c>
      <c r="F53" s="9"/>
    </row>
    <row r="54" spans="1:6" ht="37.5" customHeight="1">
      <c r="A54" s="2" t="s">
        <v>44</v>
      </c>
      <c r="B54" s="21" t="s">
        <v>127</v>
      </c>
      <c r="C54" s="2" t="s">
        <v>15</v>
      </c>
      <c r="D54" s="22" t="s">
        <v>16</v>
      </c>
      <c r="E54" s="51">
        <v>0.15</v>
      </c>
      <c r="F54" s="9"/>
    </row>
    <row r="55" spans="1:6" ht="30.75" customHeight="1">
      <c r="A55" s="2" t="s">
        <v>44</v>
      </c>
      <c r="B55" s="21" t="s">
        <v>127</v>
      </c>
      <c r="C55" s="2" t="s">
        <v>48</v>
      </c>
      <c r="D55" s="22" t="s">
        <v>49</v>
      </c>
      <c r="E55" s="51">
        <v>0.15</v>
      </c>
      <c r="F55" s="9"/>
    </row>
    <row r="56" spans="1:6" ht="33" customHeight="1">
      <c r="A56" s="2" t="s">
        <v>44</v>
      </c>
      <c r="B56" s="21" t="s">
        <v>127</v>
      </c>
      <c r="C56" s="2" t="s">
        <v>100</v>
      </c>
      <c r="D56" s="22" t="s">
        <v>114</v>
      </c>
      <c r="E56" s="51">
        <v>0.15</v>
      </c>
      <c r="F56" s="9"/>
    </row>
    <row r="57" spans="1:6" ht="21.75" customHeight="1">
      <c r="A57" s="6" t="s">
        <v>17</v>
      </c>
      <c r="B57" s="6"/>
      <c r="C57" s="2"/>
      <c r="D57" s="5" t="s">
        <v>18</v>
      </c>
      <c r="E57" s="52">
        <v>66.8</v>
      </c>
      <c r="F57" s="9"/>
    </row>
    <row r="58" spans="1:6" ht="20.25" customHeight="1">
      <c r="A58" s="2" t="s">
        <v>19</v>
      </c>
      <c r="B58" s="21"/>
      <c r="C58" s="2"/>
      <c r="D58" s="22" t="s">
        <v>20</v>
      </c>
      <c r="E58" s="50">
        <v>66.8</v>
      </c>
      <c r="F58" s="9"/>
    </row>
    <row r="59" spans="1:6" ht="51.75" customHeight="1">
      <c r="A59" s="2" t="s">
        <v>19</v>
      </c>
      <c r="B59" s="21" t="s">
        <v>88</v>
      </c>
      <c r="C59" s="2"/>
      <c r="D59" s="22" t="s">
        <v>110</v>
      </c>
      <c r="E59" s="50">
        <v>66.8</v>
      </c>
      <c r="F59" s="9"/>
    </row>
    <row r="60" spans="1:6" ht="51.75" customHeight="1">
      <c r="A60" s="2" t="s">
        <v>19</v>
      </c>
      <c r="B60" s="21" t="s">
        <v>109</v>
      </c>
      <c r="C60" s="2"/>
      <c r="D60" s="22" t="s">
        <v>61</v>
      </c>
      <c r="E60" s="50">
        <v>66.8</v>
      </c>
      <c r="F60" s="9"/>
    </row>
    <row r="61" spans="1:6" ht="56.25" customHeight="1">
      <c r="A61" s="2" t="s">
        <v>19</v>
      </c>
      <c r="B61" s="21" t="s">
        <v>111</v>
      </c>
      <c r="C61" s="2"/>
      <c r="D61" s="22" t="s">
        <v>50</v>
      </c>
      <c r="E61" s="50">
        <v>66.8</v>
      </c>
      <c r="F61" s="9"/>
    </row>
    <row r="62" spans="1:6" ht="51.75" customHeight="1">
      <c r="A62" s="2" t="s">
        <v>19</v>
      </c>
      <c r="B62" s="21" t="s">
        <v>111</v>
      </c>
      <c r="C62" s="2" t="s">
        <v>11</v>
      </c>
      <c r="D62" s="22" t="s">
        <v>12</v>
      </c>
      <c r="E62" s="50">
        <v>64.6</v>
      </c>
      <c r="F62" s="9"/>
    </row>
    <row r="63" spans="1:6" ht="28.5" customHeight="1">
      <c r="A63" s="2" t="s">
        <v>19</v>
      </c>
      <c r="B63" s="21" t="s">
        <v>111</v>
      </c>
      <c r="C63" s="2" t="s">
        <v>46</v>
      </c>
      <c r="D63" s="22" t="s">
        <v>113</v>
      </c>
      <c r="E63" s="50">
        <v>64.6</v>
      </c>
      <c r="F63" s="9"/>
    </row>
    <row r="64" spans="1:6" ht="27.75" customHeight="1">
      <c r="A64" s="2" t="s">
        <v>19</v>
      </c>
      <c r="B64" s="21" t="s">
        <v>111</v>
      </c>
      <c r="C64" s="2" t="s">
        <v>92</v>
      </c>
      <c r="D64" s="22" t="s">
        <v>93</v>
      </c>
      <c r="E64" s="50">
        <v>44.6</v>
      </c>
      <c r="F64" s="9"/>
    </row>
    <row r="65" spans="1:6" ht="27.75" customHeight="1">
      <c r="A65" s="2" t="s">
        <v>19</v>
      </c>
      <c r="B65" s="21" t="s">
        <v>111</v>
      </c>
      <c r="C65" s="2" t="s">
        <v>210</v>
      </c>
      <c r="D65" s="22" t="s">
        <v>211</v>
      </c>
      <c r="E65" s="50">
        <v>20</v>
      </c>
      <c r="F65" s="9"/>
    </row>
    <row r="66" spans="1:6" ht="28.5" customHeight="1">
      <c r="A66" s="2" t="s">
        <v>19</v>
      </c>
      <c r="B66" s="21" t="s">
        <v>111</v>
      </c>
      <c r="C66" s="2" t="s">
        <v>15</v>
      </c>
      <c r="D66" s="22" t="s">
        <v>16</v>
      </c>
      <c r="E66" s="50">
        <v>2.2</v>
      </c>
      <c r="F66" s="9"/>
    </row>
    <row r="67" spans="1:6" ht="33" customHeight="1">
      <c r="A67" s="2" t="s">
        <v>19</v>
      </c>
      <c r="B67" s="21" t="s">
        <v>111</v>
      </c>
      <c r="C67" s="2" t="s">
        <v>48</v>
      </c>
      <c r="D67" s="22" t="s">
        <v>49</v>
      </c>
      <c r="E67" s="50">
        <v>2.2</v>
      </c>
      <c r="F67" s="9"/>
    </row>
    <row r="68" spans="1:6" ht="37.5" customHeight="1">
      <c r="A68" s="2" t="s">
        <v>19</v>
      </c>
      <c r="B68" s="21" t="s">
        <v>111</v>
      </c>
      <c r="C68" s="2" t="s">
        <v>100</v>
      </c>
      <c r="D68" s="22" t="s">
        <v>114</v>
      </c>
      <c r="E68" s="50">
        <v>2.2</v>
      </c>
      <c r="F68" s="9"/>
    </row>
    <row r="69" spans="1:6" ht="35.25" customHeight="1">
      <c r="A69" s="6" t="s">
        <v>21</v>
      </c>
      <c r="B69" s="6"/>
      <c r="C69" s="2"/>
      <c r="D69" s="5" t="s">
        <v>22</v>
      </c>
      <c r="E69" s="49">
        <v>95.8</v>
      </c>
      <c r="F69" s="9"/>
    </row>
    <row r="70" spans="1:6" ht="39.75" customHeight="1">
      <c r="A70" s="2" t="s">
        <v>23</v>
      </c>
      <c r="B70" s="21"/>
      <c r="C70" s="2"/>
      <c r="D70" s="22" t="s">
        <v>24</v>
      </c>
      <c r="E70" s="50">
        <v>10</v>
      </c>
      <c r="F70" s="9"/>
    </row>
    <row r="71" spans="1:6" ht="42" customHeight="1">
      <c r="A71" s="2" t="s">
        <v>23</v>
      </c>
      <c r="B71" s="21" t="s">
        <v>88</v>
      </c>
      <c r="C71" s="2"/>
      <c r="D71" s="22" t="s">
        <v>89</v>
      </c>
      <c r="E71" s="50">
        <v>10</v>
      </c>
      <c r="F71" s="9"/>
    </row>
    <row r="72" spans="1:6" ht="53.25" customHeight="1">
      <c r="A72" s="2" t="s">
        <v>23</v>
      </c>
      <c r="B72" s="21" t="s">
        <v>109</v>
      </c>
      <c r="C72" s="2"/>
      <c r="D72" s="22" t="s">
        <v>61</v>
      </c>
      <c r="E72" s="50">
        <v>10</v>
      </c>
      <c r="F72" s="9"/>
    </row>
    <row r="73" spans="1:6" ht="27" customHeight="1">
      <c r="A73" s="2" t="s">
        <v>23</v>
      </c>
      <c r="B73" s="21" t="s">
        <v>112</v>
      </c>
      <c r="C73" s="2"/>
      <c r="D73" s="22" t="s">
        <v>24</v>
      </c>
      <c r="E73" s="50">
        <v>10</v>
      </c>
      <c r="F73" s="9"/>
    </row>
    <row r="74" spans="1:6" ht="25.5" customHeight="1">
      <c r="A74" s="2" t="s">
        <v>23</v>
      </c>
      <c r="B74" s="21" t="s">
        <v>112</v>
      </c>
      <c r="C74" s="2" t="s">
        <v>15</v>
      </c>
      <c r="D74" s="22" t="s">
        <v>16</v>
      </c>
      <c r="E74" s="50">
        <v>10</v>
      </c>
      <c r="F74" s="9"/>
    </row>
    <row r="75" spans="1:6" ht="27.75" customHeight="1">
      <c r="A75" s="2" t="s">
        <v>23</v>
      </c>
      <c r="B75" s="21" t="s">
        <v>112</v>
      </c>
      <c r="C75" s="2" t="s">
        <v>48</v>
      </c>
      <c r="D75" s="22" t="s">
        <v>49</v>
      </c>
      <c r="E75" s="50">
        <v>10</v>
      </c>
      <c r="F75" s="9"/>
    </row>
    <row r="76" spans="1:6" ht="33" customHeight="1">
      <c r="A76" s="2" t="s">
        <v>23</v>
      </c>
      <c r="B76" s="21" t="s">
        <v>112</v>
      </c>
      <c r="C76" s="2" t="s">
        <v>100</v>
      </c>
      <c r="D76" s="22" t="s">
        <v>114</v>
      </c>
      <c r="E76" s="50">
        <v>10</v>
      </c>
      <c r="F76" s="9"/>
    </row>
    <row r="77" spans="1:6" ht="24.75" customHeight="1">
      <c r="A77" s="2" t="s">
        <v>82</v>
      </c>
      <c r="B77" s="21"/>
      <c r="C77" s="2"/>
      <c r="D77" s="22" t="s">
        <v>83</v>
      </c>
      <c r="E77" s="50">
        <v>85.8</v>
      </c>
      <c r="F77" s="9"/>
    </row>
    <row r="78" spans="1:6" ht="27.75" customHeight="1">
      <c r="A78" s="2" t="s">
        <v>82</v>
      </c>
      <c r="B78" s="21" t="s">
        <v>115</v>
      </c>
      <c r="C78" s="2"/>
      <c r="D78" s="22" t="s">
        <v>116</v>
      </c>
      <c r="E78" s="50">
        <v>85.8</v>
      </c>
      <c r="F78" s="9"/>
    </row>
    <row r="79" spans="1:6" ht="27.75" customHeight="1">
      <c r="A79" s="2" t="s">
        <v>82</v>
      </c>
      <c r="B79" s="21" t="s">
        <v>115</v>
      </c>
      <c r="C79" s="2" t="s">
        <v>15</v>
      </c>
      <c r="D79" s="22" t="s">
        <v>16</v>
      </c>
      <c r="E79" s="50">
        <v>85.8</v>
      </c>
      <c r="F79" s="9"/>
    </row>
    <row r="80" spans="1:6" ht="37.5" customHeight="1">
      <c r="A80" s="2" t="s">
        <v>82</v>
      </c>
      <c r="B80" s="21" t="s">
        <v>115</v>
      </c>
      <c r="C80" s="2" t="s">
        <v>48</v>
      </c>
      <c r="D80" s="22" t="s">
        <v>49</v>
      </c>
      <c r="E80" s="50">
        <v>85.8</v>
      </c>
      <c r="F80" s="9"/>
    </row>
    <row r="81" spans="1:6" ht="28.5" customHeight="1">
      <c r="A81" s="2" t="s">
        <v>82</v>
      </c>
      <c r="B81" s="21" t="s">
        <v>115</v>
      </c>
      <c r="C81" s="2" t="s">
        <v>100</v>
      </c>
      <c r="D81" s="22" t="s">
        <v>114</v>
      </c>
      <c r="E81" s="50">
        <v>85.8</v>
      </c>
      <c r="F81" s="9"/>
    </row>
    <row r="82" spans="1:6" ht="26.25" customHeight="1">
      <c r="A82" s="6" t="s">
        <v>40</v>
      </c>
      <c r="B82" s="6"/>
      <c r="C82" s="2"/>
      <c r="D82" s="5" t="s">
        <v>41</v>
      </c>
      <c r="E82" s="49">
        <f>E83+E89</f>
        <v>1194.69</v>
      </c>
      <c r="F82" s="9"/>
    </row>
    <row r="83" spans="1:6" ht="27" customHeight="1">
      <c r="A83" s="2" t="s">
        <v>42</v>
      </c>
      <c r="B83" s="21"/>
      <c r="C83" s="2"/>
      <c r="D83" s="22" t="s">
        <v>43</v>
      </c>
      <c r="E83" s="51">
        <v>1161.69</v>
      </c>
      <c r="F83" s="9"/>
    </row>
    <row r="84" spans="1:6" ht="45" customHeight="1">
      <c r="A84" s="2" t="s">
        <v>42</v>
      </c>
      <c r="B84" s="21" t="s">
        <v>88</v>
      </c>
      <c r="C84" s="2"/>
      <c r="D84" s="22" t="s">
        <v>89</v>
      </c>
      <c r="E84" s="51">
        <v>1161.69</v>
      </c>
      <c r="F84" s="9"/>
    </row>
    <row r="85" spans="1:6" ht="55.5" customHeight="1">
      <c r="A85" s="2" t="s">
        <v>42</v>
      </c>
      <c r="B85" s="21" t="s">
        <v>109</v>
      </c>
      <c r="C85" s="2"/>
      <c r="D85" s="22" t="s">
        <v>61</v>
      </c>
      <c r="E85" s="51">
        <v>1161.69</v>
      </c>
      <c r="F85" s="9"/>
    </row>
    <row r="86" spans="1:6" ht="51" customHeight="1">
      <c r="A86" s="2" t="s">
        <v>42</v>
      </c>
      <c r="B86" s="21" t="s">
        <v>117</v>
      </c>
      <c r="C86" s="23"/>
      <c r="D86" s="24" t="s">
        <v>51</v>
      </c>
      <c r="E86" s="51">
        <v>1161.69</v>
      </c>
      <c r="F86" s="9"/>
    </row>
    <row r="87" spans="1:6" ht="20.25" customHeight="1">
      <c r="A87" s="2" t="s">
        <v>42</v>
      </c>
      <c r="B87" s="21" t="s">
        <v>117</v>
      </c>
      <c r="C87" s="23" t="s">
        <v>38</v>
      </c>
      <c r="D87" s="24" t="s">
        <v>39</v>
      </c>
      <c r="E87" s="51">
        <v>1161.69</v>
      </c>
      <c r="F87" s="9"/>
    </row>
    <row r="88" spans="1:6" ht="15.75" customHeight="1">
      <c r="A88" s="2" t="s">
        <v>42</v>
      </c>
      <c r="B88" s="21" t="s">
        <v>117</v>
      </c>
      <c r="C88" s="23" t="s">
        <v>52</v>
      </c>
      <c r="D88" s="24" t="s">
        <v>53</v>
      </c>
      <c r="E88" s="51">
        <v>1161.69</v>
      </c>
      <c r="F88" s="9"/>
    </row>
    <row r="89" spans="1:6" ht="26.25" customHeight="1">
      <c r="A89" s="2" t="s">
        <v>84</v>
      </c>
      <c r="B89" s="21"/>
      <c r="C89" s="23"/>
      <c r="D89" s="24" t="s">
        <v>85</v>
      </c>
      <c r="E89" s="50">
        <v>33</v>
      </c>
      <c r="F89" s="9"/>
    </row>
    <row r="90" spans="1:6" ht="51" customHeight="1">
      <c r="A90" s="2" t="s">
        <v>84</v>
      </c>
      <c r="B90" s="21" t="s">
        <v>118</v>
      </c>
      <c r="C90" s="2"/>
      <c r="D90" s="22" t="s">
        <v>119</v>
      </c>
      <c r="E90" s="50">
        <v>33</v>
      </c>
      <c r="F90" s="9"/>
    </row>
    <row r="91" spans="1:6" ht="27" customHeight="1">
      <c r="A91" s="2" t="s">
        <v>84</v>
      </c>
      <c r="B91" s="21" t="s">
        <v>123</v>
      </c>
      <c r="C91" s="2"/>
      <c r="D91" s="22" t="s">
        <v>63</v>
      </c>
      <c r="E91" s="50">
        <v>33</v>
      </c>
      <c r="F91" s="9"/>
    </row>
    <row r="92" spans="1:6" ht="24" customHeight="1">
      <c r="A92" s="2" t="s">
        <v>84</v>
      </c>
      <c r="B92" s="21" t="s">
        <v>159</v>
      </c>
      <c r="C92" s="23"/>
      <c r="D92" s="38" t="s">
        <v>160</v>
      </c>
      <c r="E92" s="50">
        <v>33</v>
      </c>
      <c r="F92" s="9"/>
    </row>
    <row r="93" spans="1:6" ht="29.25" customHeight="1">
      <c r="A93" s="2" t="s">
        <v>84</v>
      </c>
      <c r="B93" s="21" t="s">
        <v>159</v>
      </c>
      <c r="C93" s="2" t="s">
        <v>15</v>
      </c>
      <c r="D93" s="22" t="s">
        <v>16</v>
      </c>
      <c r="E93" s="50">
        <v>33</v>
      </c>
      <c r="F93" s="9"/>
    </row>
    <row r="94" spans="1:6" ht="24.75" customHeight="1">
      <c r="A94" s="2" t="s">
        <v>84</v>
      </c>
      <c r="B94" s="21" t="s">
        <v>159</v>
      </c>
      <c r="C94" s="2" t="s">
        <v>48</v>
      </c>
      <c r="D94" s="22" t="s">
        <v>49</v>
      </c>
      <c r="E94" s="50">
        <v>33</v>
      </c>
      <c r="F94" s="9"/>
    </row>
    <row r="95" spans="1:6" ht="30.75" customHeight="1">
      <c r="A95" s="2" t="s">
        <v>84</v>
      </c>
      <c r="B95" s="21" t="s">
        <v>159</v>
      </c>
      <c r="C95" s="2" t="s">
        <v>100</v>
      </c>
      <c r="D95" s="22" t="s">
        <v>114</v>
      </c>
      <c r="E95" s="50">
        <v>33</v>
      </c>
      <c r="F95" s="9"/>
    </row>
    <row r="96" spans="1:6" ht="24" customHeight="1">
      <c r="A96" s="6" t="s">
        <v>25</v>
      </c>
      <c r="B96" s="6"/>
      <c r="C96" s="2"/>
      <c r="D96" s="5" t="s">
        <v>26</v>
      </c>
      <c r="E96" s="49">
        <f>E97+E98+E105</f>
        <v>533.84</v>
      </c>
      <c r="F96" s="9"/>
    </row>
    <row r="97" spans="1:6" ht="18" customHeight="1">
      <c r="A97" s="2" t="s">
        <v>27</v>
      </c>
      <c r="B97" s="21"/>
      <c r="C97" s="2"/>
      <c r="D97" s="22" t="s">
        <v>28</v>
      </c>
      <c r="E97" s="50"/>
      <c r="F97" s="9"/>
    </row>
    <row r="98" spans="1:6" ht="26.25" customHeight="1">
      <c r="A98" s="2" t="s">
        <v>29</v>
      </c>
      <c r="B98" s="21"/>
      <c r="C98" s="2"/>
      <c r="D98" s="22" t="s">
        <v>30</v>
      </c>
      <c r="E98" s="50">
        <v>8.1</v>
      </c>
      <c r="F98" s="9"/>
    </row>
    <row r="99" spans="1:6" ht="49.5" customHeight="1">
      <c r="A99" s="2" t="s">
        <v>29</v>
      </c>
      <c r="B99" s="21" t="s">
        <v>118</v>
      </c>
      <c r="C99" s="2"/>
      <c r="D99" s="22" t="s">
        <v>119</v>
      </c>
      <c r="E99" s="50">
        <v>8.1</v>
      </c>
      <c r="F99" s="9"/>
    </row>
    <row r="100" spans="1:6" ht="42.75" customHeight="1">
      <c r="A100" s="2" t="s">
        <v>29</v>
      </c>
      <c r="B100" s="21" t="s">
        <v>120</v>
      </c>
      <c r="C100" s="2"/>
      <c r="D100" s="22" t="s">
        <v>62</v>
      </c>
      <c r="E100" s="50">
        <v>8.1</v>
      </c>
      <c r="F100" s="9"/>
    </row>
    <row r="101" spans="1:6" ht="31.5" customHeight="1">
      <c r="A101" s="2" t="s">
        <v>29</v>
      </c>
      <c r="B101" s="21" t="s">
        <v>121</v>
      </c>
      <c r="C101" s="2"/>
      <c r="D101" s="22" t="s">
        <v>122</v>
      </c>
      <c r="E101" s="50">
        <v>8.1</v>
      </c>
      <c r="F101" s="9"/>
    </row>
    <row r="102" spans="1:6" ht="33.75" customHeight="1">
      <c r="A102" s="2" t="s">
        <v>29</v>
      </c>
      <c r="B102" s="21" t="s">
        <v>121</v>
      </c>
      <c r="C102" s="2" t="s">
        <v>15</v>
      </c>
      <c r="D102" s="22" t="s">
        <v>16</v>
      </c>
      <c r="E102" s="50">
        <v>8.1</v>
      </c>
      <c r="F102" s="9"/>
    </row>
    <row r="103" spans="1:6" ht="33.75" customHeight="1">
      <c r="A103" s="2" t="s">
        <v>29</v>
      </c>
      <c r="B103" s="21" t="s">
        <v>121</v>
      </c>
      <c r="C103" s="2" t="s">
        <v>48</v>
      </c>
      <c r="D103" s="22" t="s">
        <v>49</v>
      </c>
      <c r="E103" s="50">
        <v>8.1</v>
      </c>
      <c r="F103" s="9"/>
    </row>
    <row r="104" spans="1:6" ht="28.5" customHeight="1">
      <c r="A104" s="2" t="s">
        <v>29</v>
      </c>
      <c r="B104" s="21" t="s">
        <v>121</v>
      </c>
      <c r="C104" s="2" t="s">
        <v>100</v>
      </c>
      <c r="D104" s="22" t="s">
        <v>114</v>
      </c>
      <c r="E104" s="50">
        <v>8.1</v>
      </c>
      <c r="F104" s="9"/>
    </row>
    <row r="105" spans="1:6" ht="16.5" customHeight="1">
      <c r="A105" s="2" t="s">
        <v>31</v>
      </c>
      <c r="B105" s="21"/>
      <c r="C105" s="2"/>
      <c r="D105" s="22" t="s">
        <v>32</v>
      </c>
      <c r="E105" s="50">
        <f>E108+E112+E120+E116</f>
        <v>525.74</v>
      </c>
      <c r="F105" s="9"/>
    </row>
    <row r="106" spans="1:6" ht="50.25" customHeight="1">
      <c r="A106" s="2" t="s">
        <v>31</v>
      </c>
      <c r="B106" s="21" t="s">
        <v>118</v>
      </c>
      <c r="C106" s="2"/>
      <c r="D106" s="22" t="s">
        <v>119</v>
      </c>
      <c r="E106" s="50">
        <f>E105</f>
        <v>525.74</v>
      </c>
      <c r="F106" s="9"/>
    </row>
    <row r="107" spans="1:6" ht="33.75" customHeight="1">
      <c r="A107" s="2" t="s">
        <v>31</v>
      </c>
      <c r="B107" s="21" t="s">
        <v>123</v>
      </c>
      <c r="C107" s="2"/>
      <c r="D107" s="22" t="s">
        <v>63</v>
      </c>
      <c r="E107" s="50">
        <f>E105</f>
        <v>525.74</v>
      </c>
      <c r="F107" s="9"/>
    </row>
    <row r="108" spans="1:6" ht="14.25" customHeight="1">
      <c r="A108" s="2" t="s">
        <v>31</v>
      </c>
      <c r="B108" s="21" t="s">
        <v>124</v>
      </c>
      <c r="C108" s="2"/>
      <c r="D108" s="22" t="s">
        <v>33</v>
      </c>
      <c r="E108" s="50">
        <v>111.6</v>
      </c>
      <c r="F108" s="9"/>
    </row>
    <row r="109" spans="1:5" ht="25.5">
      <c r="A109" s="2" t="s">
        <v>31</v>
      </c>
      <c r="B109" s="21" t="s">
        <v>124</v>
      </c>
      <c r="C109" s="2" t="s">
        <v>15</v>
      </c>
      <c r="D109" s="22" t="s">
        <v>16</v>
      </c>
      <c r="E109" s="50">
        <f>E108</f>
        <v>111.6</v>
      </c>
    </row>
    <row r="110" spans="1:5" ht="25.5">
      <c r="A110" s="2" t="s">
        <v>31</v>
      </c>
      <c r="B110" s="21" t="s">
        <v>124</v>
      </c>
      <c r="C110" s="2" t="s">
        <v>48</v>
      </c>
      <c r="D110" s="22" t="s">
        <v>49</v>
      </c>
      <c r="E110" s="50">
        <f>E109</f>
        <v>111.6</v>
      </c>
    </row>
    <row r="111" spans="1:5" ht="25.5">
      <c r="A111" s="2" t="s">
        <v>31</v>
      </c>
      <c r="B111" s="21" t="s">
        <v>124</v>
      </c>
      <c r="C111" s="2" t="s">
        <v>100</v>
      </c>
      <c r="D111" s="22" t="s">
        <v>114</v>
      </c>
      <c r="E111" s="50">
        <f>E110</f>
        <v>111.6</v>
      </c>
    </row>
    <row r="112" spans="1:5" ht="25.5">
      <c r="A112" s="2" t="s">
        <v>31</v>
      </c>
      <c r="B112" s="21" t="s">
        <v>125</v>
      </c>
      <c r="C112" s="2"/>
      <c r="D112" s="22" t="s">
        <v>54</v>
      </c>
      <c r="E112" s="50">
        <v>82.2</v>
      </c>
    </row>
    <row r="113" spans="1:5" ht="25.5">
      <c r="A113" s="2" t="s">
        <v>31</v>
      </c>
      <c r="B113" s="21" t="s">
        <v>125</v>
      </c>
      <c r="C113" s="2" t="s">
        <v>15</v>
      </c>
      <c r="D113" s="22" t="s">
        <v>16</v>
      </c>
      <c r="E113" s="50">
        <v>82.2</v>
      </c>
    </row>
    <row r="114" spans="1:5" ht="25.5">
      <c r="A114" s="2" t="s">
        <v>31</v>
      </c>
      <c r="B114" s="21" t="s">
        <v>125</v>
      </c>
      <c r="C114" s="2" t="s">
        <v>48</v>
      </c>
      <c r="D114" s="22" t="s">
        <v>49</v>
      </c>
      <c r="E114" s="50">
        <v>82.2</v>
      </c>
    </row>
    <row r="115" spans="1:5" ht="25.5">
      <c r="A115" s="2" t="s">
        <v>31</v>
      </c>
      <c r="B115" s="21" t="s">
        <v>125</v>
      </c>
      <c r="C115" s="2" t="s">
        <v>100</v>
      </c>
      <c r="D115" s="22" t="s">
        <v>114</v>
      </c>
      <c r="E115" s="50">
        <v>82.2</v>
      </c>
    </row>
    <row r="116" spans="1:5" ht="25.5">
      <c r="A116" s="2" t="s">
        <v>31</v>
      </c>
      <c r="B116" s="21" t="s">
        <v>128</v>
      </c>
      <c r="C116" s="2"/>
      <c r="D116" s="22" t="s">
        <v>129</v>
      </c>
      <c r="E116" s="50">
        <v>318.94</v>
      </c>
    </row>
    <row r="117" spans="1:5" ht="25.5">
      <c r="A117" s="2" t="s">
        <v>31</v>
      </c>
      <c r="B117" s="21" t="s">
        <v>128</v>
      </c>
      <c r="C117" s="2" t="s">
        <v>15</v>
      </c>
      <c r="D117" s="22" t="s">
        <v>16</v>
      </c>
      <c r="E117" s="50">
        <f>E116</f>
        <v>318.94</v>
      </c>
    </row>
    <row r="118" spans="1:5" ht="25.5">
      <c r="A118" s="2" t="s">
        <v>31</v>
      </c>
      <c r="B118" s="21" t="s">
        <v>128</v>
      </c>
      <c r="C118" s="2" t="s">
        <v>48</v>
      </c>
      <c r="D118" s="22" t="s">
        <v>49</v>
      </c>
      <c r="E118" s="50">
        <f>E117</f>
        <v>318.94</v>
      </c>
    </row>
    <row r="119" spans="1:5" ht="25.5">
      <c r="A119" s="2" t="s">
        <v>31</v>
      </c>
      <c r="B119" s="21" t="s">
        <v>128</v>
      </c>
      <c r="C119" s="2" t="s">
        <v>100</v>
      </c>
      <c r="D119" s="22" t="s">
        <v>114</v>
      </c>
      <c r="E119" s="50">
        <f>E118</f>
        <v>318.94</v>
      </c>
    </row>
    <row r="120" spans="1:5" ht="25.5">
      <c r="A120" s="2" t="s">
        <v>31</v>
      </c>
      <c r="B120" s="21" t="s">
        <v>126</v>
      </c>
      <c r="C120" s="2"/>
      <c r="D120" s="22" t="s">
        <v>55</v>
      </c>
      <c r="E120" s="53">
        <v>13</v>
      </c>
    </row>
    <row r="121" spans="1:5" ht="25.5">
      <c r="A121" s="2" t="s">
        <v>31</v>
      </c>
      <c r="B121" s="21" t="s">
        <v>126</v>
      </c>
      <c r="C121" s="2" t="s">
        <v>15</v>
      </c>
      <c r="D121" s="22" t="s">
        <v>16</v>
      </c>
      <c r="E121" s="53">
        <v>13</v>
      </c>
    </row>
    <row r="122" spans="1:5" ht="25.5">
      <c r="A122" s="2" t="s">
        <v>31</v>
      </c>
      <c r="B122" s="21" t="s">
        <v>126</v>
      </c>
      <c r="C122" s="2" t="s">
        <v>48</v>
      </c>
      <c r="D122" s="22" t="s">
        <v>49</v>
      </c>
      <c r="E122" s="53">
        <v>13</v>
      </c>
    </row>
    <row r="123" spans="1:5" ht="25.5">
      <c r="A123" s="2" t="s">
        <v>31</v>
      </c>
      <c r="B123" s="21" t="s">
        <v>126</v>
      </c>
      <c r="C123" s="2" t="s">
        <v>100</v>
      </c>
      <c r="D123" s="22" t="s">
        <v>114</v>
      </c>
      <c r="E123" s="53">
        <v>13</v>
      </c>
    </row>
    <row r="124" spans="1:5" ht="14.25">
      <c r="A124" s="6" t="s">
        <v>78</v>
      </c>
      <c r="B124" s="6"/>
      <c r="C124" s="2"/>
      <c r="D124" s="5" t="s">
        <v>79</v>
      </c>
      <c r="E124" s="49">
        <v>62.8</v>
      </c>
    </row>
    <row r="125" spans="1:5" ht="13.5">
      <c r="A125" s="2" t="s">
        <v>80</v>
      </c>
      <c r="B125" s="21"/>
      <c r="C125" s="2"/>
      <c r="D125" s="22" t="s">
        <v>81</v>
      </c>
      <c r="E125" s="53">
        <f aca="true" t="shared" si="0" ref="E125:E131">E124</f>
        <v>62.8</v>
      </c>
    </row>
    <row r="126" spans="1:5" ht="38.25" customHeight="1">
      <c r="A126" s="2" t="s">
        <v>80</v>
      </c>
      <c r="B126" s="21" t="s">
        <v>88</v>
      </c>
      <c r="C126" s="2"/>
      <c r="D126" s="22" t="s">
        <v>89</v>
      </c>
      <c r="E126" s="53">
        <f t="shared" si="0"/>
        <v>62.8</v>
      </c>
    </row>
    <row r="127" spans="1:5" ht="57" customHeight="1">
      <c r="A127" s="2" t="s">
        <v>80</v>
      </c>
      <c r="B127" s="21" t="s">
        <v>109</v>
      </c>
      <c r="C127" s="2"/>
      <c r="D127" s="22" t="s">
        <v>61</v>
      </c>
      <c r="E127" s="53">
        <f t="shared" si="0"/>
        <v>62.8</v>
      </c>
    </row>
    <row r="128" spans="1:5" ht="59.25" customHeight="1">
      <c r="A128" s="2" t="s">
        <v>80</v>
      </c>
      <c r="B128" s="21" t="s">
        <v>135</v>
      </c>
      <c r="C128" s="2"/>
      <c r="D128" s="22" t="s">
        <v>136</v>
      </c>
      <c r="E128" s="53">
        <f t="shared" si="0"/>
        <v>62.8</v>
      </c>
    </row>
    <row r="129" spans="1:5" ht="25.5">
      <c r="A129" s="2" t="s">
        <v>80</v>
      </c>
      <c r="B129" s="21" t="s">
        <v>135</v>
      </c>
      <c r="C129" s="2" t="s">
        <v>15</v>
      </c>
      <c r="D129" s="22" t="s">
        <v>16</v>
      </c>
      <c r="E129" s="53">
        <f t="shared" si="0"/>
        <v>62.8</v>
      </c>
    </row>
    <row r="130" spans="1:5" ht="25.5">
      <c r="A130" s="2" t="s">
        <v>80</v>
      </c>
      <c r="B130" s="21" t="s">
        <v>135</v>
      </c>
      <c r="C130" s="2" t="s">
        <v>48</v>
      </c>
      <c r="D130" s="22" t="s">
        <v>49</v>
      </c>
      <c r="E130" s="53">
        <f t="shared" si="0"/>
        <v>62.8</v>
      </c>
    </row>
    <row r="131" spans="1:5" ht="25.5">
      <c r="A131" s="2" t="s">
        <v>80</v>
      </c>
      <c r="B131" s="21" t="s">
        <v>135</v>
      </c>
      <c r="C131" s="2" t="s">
        <v>100</v>
      </c>
      <c r="D131" s="22" t="s">
        <v>114</v>
      </c>
      <c r="E131" s="53">
        <f t="shared" si="0"/>
        <v>62.8</v>
      </c>
    </row>
    <row r="132" spans="1:5" ht="49.5" customHeight="1">
      <c r="A132" s="6" t="s">
        <v>34</v>
      </c>
      <c r="B132" s="6"/>
      <c r="C132" s="5"/>
      <c r="D132" s="7" t="s">
        <v>35</v>
      </c>
      <c r="E132" s="49">
        <f>E136+E139</f>
        <v>788</v>
      </c>
    </row>
    <row r="133" spans="1:5" ht="13.5">
      <c r="A133" s="2" t="s">
        <v>36</v>
      </c>
      <c r="B133" s="21"/>
      <c r="C133" s="2"/>
      <c r="D133" s="22" t="s">
        <v>37</v>
      </c>
      <c r="E133" s="53">
        <f>E132</f>
        <v>788</v>
      </c>
    </row>
    <row r="134" spans="1:5" ht="57.75" customHeight="1">
      <c r="A134" s="2" t="s">
        <v>36</v>
      </c>
      <c r="B134" s="21" t="s">
        <v>88</v>
      </c>
      <c r="C134" s="2"/>
      <c r="D134" s="22" t="s">
        <v>131</v>
      </c>
      <c r="E134" s="53">
        <f>E132</f>
        <v>788</v>
      </c>
    </row>
    <row r="135" spans="1:5" ht="52.5" customHeight="1">
      <c r="A135" s="2" t="s">
        <v>36</v>
      </c>
      <c r="B135" s="21" t="s">
        <v>132</v>
      </c>
      <c r="C135" s="2"/>
      <c r="D135" s="22" t="s">
        <v>130</v>
      </c>
      <c r="E135" s="53">
        <f>E134</f>
        <v>788</v>
      </c>
    </row>
    <row r="136" spans="1:5" ht="59.25" customHeight="1">
      <c r="A136" s="23" t="s">
        <v>36</v>
      </c>
      <c r="B136" s="21" t="s">
        <v>133</v>
      </c>
      <c r="C136" s="23"/>
      <c r="D136" s="24" t="s">
        <v>56</v>
      </c>
      <c r="E136" s="54">
        <v>770.47</v>
      </c>
    </row>
    <row r="137" spans="1:5" ht="13.5">
      <c r="A137" s="27" t="s">
        <v>36</v>
      </c>
      <c r="B137" s="21" t="s">
        <v>133</v>
      </c>
      <c r="C137" s="27" t="s">
        <v>38</v>
      </c>
      <c r="D137" s="24" t="s">
        <v>39</v>
      </c>
      <c r="E137" s="54">
        <f>E136</f>
        <v>770.47</v>
      </c>
    </row>
    <row r="138" spans="1:5" ht="13.5">
      <c r="A138" s="27" t="s">
        <v>36</v>
      </c>
      <c r="B138" s="21" t="s">
        <v>133</v>
      </c>
      <c r="C138" s="27" t="s">
        <v>52</v>
      </c>
      <c r="D138" s="24" t="s">
        <v>53</v>
      </c>
      <c r="E138" s="54">
        <f>E136</f>
        <v>770.47</v>
      </c>
    </row>
    <row r="139" spans="1:5" ht="54" customHeight="1">
      <c r="A139" s="27" t="s">
        <v>36</v>
      </c>
      <c r="B139" s="21" t="s">
        <v>134</v>
      </c>
      <c r="C139" s="27"/>
      <c r="D139" s="24" t="s">
        <v>57</v>
      </c>
      <c r="E139" s="54">
        <v>17.53</v>
      </c>
    </row>
    <row r="140" spans="1:5" ht="13.5">
      <c r="A140" s="27" t="s">
        <v>36</v>
      </c>
      <c r="B140" s="21" t="s">
        <v>134</v>
      </c>
      <c r="C140" s="27" t="s">
        <v>38</v>
      </c>
      <c r="D140" s="24" t="s">
        <v>39</v>
      </c>
      <c r="E140" s="54">
        <v>17.53</v>
      </c>
    </row>
    <row r="141" spans="1:5" ht="13.5">
      <c r="A141" s="27" t="s">
        <v>36</v>
      </c>
      <c r="B141" s="21" t="s">
        <v>134</v>
      </c>
      <c r="C141" s="27" t="s">
        <v>52</v>
      </c>
      <c r="D141" s="22" t="s">
        <v>53</v>
      </c>
      <c r="E141" s="53">
        <v>17.53</v>
      </c>
    </row>
  </sheetData>
  <sheetProtection/>
  <mergeCells count="23">
    <mergeCell ref="D21:D22"/>
    <mergeCell ref="E21:E22"/>
    <mergeCell ref="D17:F17"/>
    <mergeCell ref="A18:E18"/>
    <mergeCell ref="A19:D19"/>
    <mergeCell ref="A20:D20"/>
    <mergeCell ref="A21:A22"/>
    <mergeCell ref="B21:B22"/>
    <mergeCell ref="C21:C22"/>
    <mergeCell ref="D15:E15"/>
    <mergeCell ref="D16:E16"/>
    <mergeCell ref="D11:E11"/>
    <mergeCell ref="D12:E12"/>
    <mergeCell ref="D13:E13"/>
    <mergeCell ref="D14:E14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5.57421875" style="0" customWidth="1"/>
    <col min="2" max="2" width="6.57421875" style="16" customWidth="1"/>
    <col min="3" max="3" width="6.140625" style="0" customWidth="1"/>
    <col min="4" max="4" width="56.8515625" style="0" customWidth="1"/>
    <col min="5" max="5" width="14.28125" style="0" customWidth="1"/>
  </cols>
  <sheetData>
    <row r="1" spans="1:5" ht="12.75">
      <c r="A1" s="60" t="s">
        <v>209</v>
      </c>
      <c r="B1" s="61"/>
      <c r="C1" s="61"/>
      <c r="D1" s="62"/>
      <c r="E1" s="62"/>
    </row>
    <row r="2" spans="1:5" ht="12.75">
      <c r="A2" s="57" t="s">
        <v>198</v>
      </c>
      <c r="B2" s="58"/>
      <c r="C2" s="58"/>
      <c r="D2" s="59"/>
      <c r="E2" s="59"/>
    </row>
    <row r="3" spans="1:5" ht="12.75">
      <c r="A3" s="57" t="s">
        <v>199</v>
      </c>
      <c r="B3" s="58"/>
      <c r="C3" s="58"/>
      <c r="D3" s="59"/>
      <c r="E3" s="59"/>
    </row>
    <row r="4" spans="1:5" ht="12.75">
      <c r="A4" s="57" t="s">
        <v>200</v>
      </c>
      <c r="B4" s="59"/>
      <c r="C4" s="59"/>
      <c r="D4" s="59"/>
      <c r="E4" s="59"/>
    </row>
    <row r="5" spans="1:5" ht="12.75">
      <c r="A5" s="57" t="s">
        <v>208</v>
      </c>
      <c r="B5" s="57"/>
      <c r="C5" s="57"/>
      <c r="D5" s="57"/>
      <c r="E5" s="57"/>
    </row>
    <row r="6" spans="1:5" ht="12.75">
      <c r="A6" s="57" t="s">
        <v>201</v>
      </c>
      <c r="B6" s="58"/>
      <c r="C6" s="58"/>
      <c r="D6" s="59"/>
      <c r="E6" s="59"/>
    </row>
    <row r="7" spans="1:5" ht="12.75">
      <c r="A7" s="57" t="s">
        <v>202</v>
      </c>
      <c r="B7" s="58"/>
      <c r="C7" s="58"/>
      <c r="D7" s="59"/>
      <c r="E7" s="59"/>
    </row>
    <row r="8" spans="1:5" ht="12.75">
      <c r="A8" s="57"/>
      <c r="B8" s="58"/>
      <c r="C8" s="58"/>
      <c r="D8" s="59"/>
      <c r="E8" s="59"/>
    </row>
    <row r="9" ht="6" customHeight="1"/>
    <row r="10" ht="12.75" hidden="1"/>
    <row r="11" spans="1:6" ht="12.75">
      <c r="A11" s="8"/>
      <c r="B11" s="14"/>
      <c r="C11" s="8"/>
      <c r="D11" s="69" t="s">
        <v>167</v>
      </c>
      <c r="E11" s="69"/>
      <c r="F11" s="9"/>
    </row>
    <row r="12" spans="1:6" ht="12.75">
      <c r="A12" s="8"/>
      <c r="B12" s="14"/>
      <c r="C12" s="8"/>
      <c r="D12" s="70" t="s">
        <v>0</v>
      </c>
      <c r="E12" s="70"/>
      <c r="F12" s="9"/>
    </row>
    <row r="13" spans="1:6" ht="12.75">
      <c r="A13" s="8"/>
      <c r="B13" s="14"/>
      <c r="C13" s="8"/>
      <c r="D13" s="70" t="s">
        <v>1</v>
      </c>
      <c r="E13" s="70"/>
      <c r="F13" s="9"/>
    </row>
    <row r="14" spans="1:6" ht="12.75">
      <c r="A14" s="10"/>
      <c r="B14" s="15"/>
      <c r="C14" s="10"/>
      <c r="D14" s="70" t="s">
        <v>2</v>
      </c>
      <c r="E14" s="70"/>
      <c r="F14" s="9"/>
    </row>
    <row r="15" spans="1:6" ht="12.75">
      <c r="A15" s="10"/>
      <c r="B15" s="15"/>
      <c r="C15" s="10"/>
      <c r="D15" s="70" t="s">
        <v>137</v>
      </c>
      <c r="E15" s="70"/>
      <c r="F15" s="9"/>
    </row>
    <row r="16" spans="1:6" ht="12.75">
      <c r="A16" s="10"/>
      <c r="B16" s="15"/>
      <c r="C16" s="10"/>
      <c r="D16" s="70" t="s">
        <v>207</v>
      </c>
      <c r="E16" s="70"/>
      <c r="F16" s="9"/>
    </row>
    <row r="17" spans="1:6" ht="12.75">
      <c r="A17" s="10"/>
      <c r="B17" s="15"/>
      <c r="C17" s="10"/>
      <c r="D17" s="87"/>
      <c r="E17" s="87"/>
      <c r="F17" s="87"/>
    </row>
    <row r="18" spans="1:6" ht="56.25" customHeight="1">
      <c r="A18" s="39"/>
      <c r="B18" s="88" t="s">
        <v>138</v>
      </c>
      <c r="C18" s="88"/>
      <c r="D18" s="88"/>
      <c r="E18" s="88"/>
      <c r="F18" s="9"/>
    </row>
    <row r="19" spans="1:6" ht="6.75" customHeight="1">
      <c r="A19" s="88"/>
      <c r="B19" s="88"/>
      <c r="C19" s="88"/>
      <c r="D19" s="88"/>
      <c r="E19" s="11"/>
      <c r="F19" s="9"/>
    </row>
    <row r="20" spans="1:6" ht="18" customHeight="1">
      <c r="A20" s="90" t="s">
        <v>64</v>
      </c>
      <c r="B20" s="91" t="s">
        <v>65</v>
      </c>
      <c r="C20" s="90" t="s">
        <v>87</v>
      </c>
      <c r="D20" s="90"/>
      <c r="E20" s="93" t="s">
        <v>161</v>
      </c>
      <c r="F20" s="9"/>
    </row>
    <row r="21" spans="1:6" ht="5.25" customHeight="1">
      <c r="A21" s="90"/>
      <c r="B21" s="91"/>
      <c r="C21" s="90"/>
      <c r="D21" s="90"/>
      <c r="E21" s="93"/>
      <c r="F21" s="9"/>
    </row>
    <row r="22" spans="1:6" ht="18.75" customHeight="1">
      <c r="A22" s="2"/>
      <c r="B22" s="2"/>
      <c r="C22" s="2"/>
      <c r="D22" s="3" t="s">
        <v>59</v>
      </c>
      <c r="E22" s="49">
        <f>E23+E28+E35</f>
        <v>3840.6099999999997</v>
      </c>
      <c r="F22" s="9"/>
    </row>
    <row r="23" spans="1:6" ht="62.25" customHeight="1">
      <c r="A23" s="4" t="s">
        <v>141</v>
      </c>
      <c r="B23" s="4"/>
      <c r="C23" s="4"/>
      <c r="D23" s="5" t="s">
        <v>139</v>
      </c>
      <c r="E23" s="13">
        <f>E24+E26</f>
        <v>3272.7699999999995</v>
      </c>
      <c r="F23" s="9"/>
    </row>
    <row r="24" spans="1:6" ht="55.5" customHeight="1">
      <c r="A24" s="2" t="s">
        <v>141</v>
      </c>
      <c r="B24" s="21" t="s">
        <v>66</v>
      </c>
      <c r="C24" s="2"/>
      <c r="D24" s="22" t="s">
        <v>61</v>
      </c>
      <c r="E24" s="20">
        <v>2175.24</v>
      </c>
      <c r="F24" s="9"/>
    </row>
    <row r="25" spans="1:6" ht="30.75" customHeight="1">
      <c r="A25" s="2" t="s">
        <v>141</v>
      </c>
      <c r="B25" s="21" t="s">
        <v>66</v>
      </c>
      <c r="C25" s="2" t="s">
        <v>6</v>
      </c>
      <c r="D25" s="22" t="s">
        <v>68</v>
      </c>
      <c r="E25" s="20">
        <f>E24</f>
        <v>2175.24</v>
      </c>
      <c r="F25" s="9"/>
    </row>
    <row r="26" spans="1:6" ht="20.25" customHeight="1">
      <c r="A26" s="2" t="s">
        <v>141</v>
      </c>
      <c r="B26" s="21" t="s">
        <v>67</v>
      </c>
      <c r="C26" s="2"/>
      <c r="D26" s="22" t="s">
        <v>60</v>
      </c>
      <c r="E26" s="20">
        <v>1097.53</v>
      </c>
      <c r="F26" s="9"/>
    </row>
    <row r="27" spans="1:6" ht="32.25" customHeight="1">
      <c r="A27" s="2" t="s">
        <v>141</v>
      </c>
      <c r="B27" s="21" t="s">
        <v>67</v>
      </c>
      <c r="C27" s="2" t="s">
        <v>6</v>
      </c>
      <c r="D27" s="22" t="s">
        <v>68</v>
      </c>
      <c r="E27" s="20">
        <v>1097.53</v>
      </c>
      <c r="F27" s="9"/>
    </row>
    <row r="28" spans="1:6" ht="56.25" customHeight="1">
      <c r="A28" s="6" t="s">
        <v>142</v>
      </c>
      <c r="B28" s="6"/>
      <c r="C28" s="2"/>
      <c r="D28" s="5" t="s">
        <v>214</v>
      </c>
      <c r="E28" s="49">
        <f>E29+E31+E33</f>
        <v>566.84</v>
      </c>
      <c r="F28" s="9"/>
    </row>
    <row r="29" spans="1:6" ht="27" customHeight="1">
      <c r="A29" s="2" t="s">
        <v>142</v>
      </c>
      <c r="B29" s="21" t="s">
        <v>66</v>
      </c>
      <c r="C29" s="2"/>
      <c r="D29" s="22" t="s">
        <v>69</v>
      </c>
      <c r="E29" s="50">
        <v>0</v>
      </c>
      <c r="F29" s="9"/>
    </row>
    <row r="30" spans="1:6" ht="30.75" customHeight="1">
      <c r="A30" s="2" t="s">
        <v>142</v>
      </c>
      <c r="B30" s="21" t="s">
        <v>66</v>
      </c>
      <c r="C30" s="2" t="s">
        <v>6</v>
      </c>
      <c r="D30" s="22" t="s">
        <v>68</v>
      </c>
      <c r="E30" s="50">
        <v>0</v>
      </c>
      <c r="F30" s="9"/>
    </row>
    <row r="31" spans="1:6" ht="32.25" customHeight="1">
      <c r="A31" s="2" t="s">
        <v>142</v>
      </c>
      <c r="B31" s="21" t="s">
        <v>70</v>
      </c>
      <c r="C31" s="2"/>
      <c r="D31" s="22" t="s">
        <v>71</v>
      </c>
      <c r="E31" s="50">
        <v>8.1</v>
      </c>
      <c r="F31" s="9"/>
    </row>
    <row r="32" spans="1:6" ht="32.25" customHeight="1">
      <c r="A32" s="2" t="s">
        <v>142</v>
      </c>
      <c r="B32" s="21"/>
      <c r="C32" s="2" t="s">
        <v>6</v>
      </c>
      <c r="D32" s="22" t="s">
        <v>68</v>
      </c>
      <c r="E32" s="50">
        <v>8.1</v>
      </c>
      <c r="F32" s="9"/>
    </row>
    <row r="33" spans="1:6" ht="28.5" customHeight="1">
      <c r="A33" s="2" t="s">
        <v>142</v>
      </c>
      <c r="B33" s="21" t="s">
        <v>72</v>
      </c>
      <c r="C33" s="2"/>
      <c r="D33" s="22" t="s">
        <v>73</v>
      </c>
      <c r="E33" s="50">
        <v>558.74</v>
      </c>
      <c r="F33" s="9"/>
    </row>
    <row r="34" spans="1:6" ht="34.5" customHeight="1">
      <c r="A34" s="2" t="s">
        <v>142</v>
      </c>
      <c r="B34" s="21" t="s">
        <v>72</v>
      </c>
      <c r="C34" s="2" t="s">
        <v>6</v>
      </c>
      <c r="D34" s="22" t="s">
        <v>68</v>
      </c>
      <c r="E34" s="50">
        <f>E33</f>
        <v>558.74</v>
      </c>
      <c r="F34" s="9"/>
    </row>
    <row r="35" spans="1:5" ht="20.25" customHeight="1">
      <c r="A35" s="30" t="s">
        <v>143</v>
      </c>
      <c r="B35" s="30"/>
      <c r="C35" s="30"/>
      <c r="D35" s="30" t="s">
        <v>140</v>
      </c>
      <c r="E35" s="31" t="s">
        <v>66</v>
      </c>
    </row>
    <row r="36" spans="1:5" ht="27" customHeight="1">
      <c r="A36" s="28">
        <v>99</v>
      </c>
      <c r="B36" s="29"/>
      <c r="C36" s="2" t="s">
        <v>6</v>
      </c>
      <c r="D36" s="22" t="s">
        <v>68</v>
      </c>
      <c r="E36" s="28">
        <v>1</v>
      </c>
    </row>
  </sheetData>
  <sheetProtection/>
  <mergeCells count="22">
    <mergeCell ref="E20:E21"/>
    <mergeCell ref="D17:F17"/>
    <mergeCell ref="A19:D19"/>
    <mergeCell ref="A20:A21"/>
    <mergeCell ref="B20:B21"/>
    <mergeCell ref="C20:C21"/>
    <mergeCell ref="D20:D21"/>
    <mergeCell ref="B18:E18"/>
    <mergeCell ref="D11:E11"/>
    <mergeCell ref="D12:E12"/>
    <mergeCell ref="D14:E14"/>
    <mergeCell ref="D13:E13"/>
    <mergeCell ref="D15:E15"/>
    <mergeCell ref="D16:E16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25">
      <selection activeCell="F126" sqref="F126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11.421875" style="16" customWidth="1"/>
    <col min="4" max="4" width="6.140625" style="0" customWidth="1"/>
    <col min="5" max="5" width="49.7109375" style="0" customWidth="1"/>
    <col min="6" max="6" width="12.28125" style="0" customWidth="1"/>
  </cols>
  <sheetData>
    <row r="1" spans="1:7" ht="82.5" customHeight="1">
      <c r="A1" s="88" t="s">
        <v>193</v>
      </c>
      <c r="B1" s="88"/>
      <c r="C1" s="88"/>
      <c r="D1" s="88"/>
      <c r="E1" s="88"/>
      <c r="F1" s="88"/>
      <c r="G1" s="9"/>
    </row>
    <row r="2" spans="1:7" ht="14.25">
      <c r="A2" s="88"/>
      <c r="B2" s="88"/>
      <c r="C2" s="88"/>
      <c r="D2" s="88"/>
      <c r="E2" s="88"/>
      <c r="F2" s="11"/>
      <c r="G2" s="9"/>
    </row>
    <row r="3" spans="1:7" ht="15.75" customHeight="1">
      <c r="A3" s="90" t="s">
        <v>87</v>
      </c>
      <c r="B3" s="90" t="s">
        <v>3</v>
      </c>
      <c r="C3" s="91" t="s">
        <v>4</v>
      </c>
      <c r="D3" s="90" t="s">
        <v>5</v>
      </c>
      <c r="E3" s="90"/>
      <c r="F3" s="93" t="s">
        <v>161</v>
      </c>
      <c r="G3" s="9"/>
    </row>
    <row r="4" spans="1:7" ht="43.5" customHeight="1">
      <c r="A4" s="90"/>
      <c r="B4" s="90"/>
      <c r="C4" s="91"/>
      <c r="D4" s="90"/>
      <c r="E4" s="90"/>
      <c r="F4" s="93"/>
      <c r="G4" s="9"/>
    </row>
    <row r="5" spans="1:7" ht="27" customHeight="1">
      <c r="A5" s="1"/>
      <c r="B5" s="2"/>
      <c r="C5" s="2"/>
      <c r="D5" s="2"/>
      <c r="E5" s="3" t="s">
        <v>59</v>
      </c>
      <c r="F5" s="13">
        <f>F7+F64+F83+F99+F142+F50+F133</f>
        <v>3059.71</v>
      </c>
      <c r="G5" s="9"/>
    </row>
    <row r="6" spans="1:7" ht="27" customHeight="1">
      <c r="A6" s="1" t="s">
        <v>6</v>
      </c>
      <c r="B6" s="2"/>
      <c r="C6" s="2"/>
      <c r="D6" s="2"/>
      <c r="E6" s="3" t="s">
        <v>74</v>
      </c>
      <c r="F6" s="13">
        <f>F5</f>
        <v>3059.71</v>
      </c>
      <c r="G6" s="9"/>
    </row>
    <row r="7" spans="1:7" ht="21" customHeight="1">
      <c r="A7" s="4" t="s">
        <v>6</v>
      </c>
      <c r="B7" s="4" t="s">
        <v>7</v>
      </c>
      <c r="C7" s="4"/>
      <c r="D7" s="4"/>
      <c r="E7" s="5" t="s">
        <v>8</v>
      </c>
      <c r="F7" s="12">
        <f>F8+F20+F42+F37</f>
        <v>1098.68</v>
      </c>
      <c r="G7" s="9"/>
    </row>
    <row r="8" spans="1:7" ht="27.75" customHeight="1">
      <c r="A8" s="2" t="s">
        <v>6</v>
      </c>
      <c r="B8" s="2" t="s">
        <v>9</v>
      </c>
      <c r="C8" s="21"/>
      <c r="D8" s="2"/>
      <c r="E8" s="22" t="s">
        <v>10</v>
      </c>
      <c r="F8" s="19">
        <v>526</v>
      </c>
      <c r="G8" s="9"/>
    </row>
    <row r="9" spans="1:7" ht="56.25" customHeight="1">
      <c r="A9" s="2" t="s">
        <v>6</v>
      </c>
      <c r="B9" s="2" t="s">
        <v>9</v>
      </c>
      <c r="C9" s="21" t="s">
        <v>88</v>
      </c>
      <c r="D9" s="2"/>
      <c r="E9" s="22" t="s">
        <v>89</v>
      </c>
      <c r="F9" s="19">
        <v>526</v>
      </c>
      <c r="G9" s="9"/>
    </row>
    <row r="10" spans="1:7" ht="18.75" customHeight="1">
      <c r="A10" s="2" t="s">
        <v>6</v>
      </c>
      <c r="B10" s="2" t="s">
        <v>9</v>
      </c>
      <c r="C10" s="21" t="s">
        <v>90</v>
      </c>
      <c r="D10" s="2"/>
      <c r="E10" s="22" t="s">
        <v>95</v>
      </c>
      <c r="F10" s="19">
        <v>526</v>
      </c>
      <c r="G10" s="9"/>
    </row>
    <row r="11" spans="1:7" ht="41.25" customHeight="1">
      <c r="A11" s="2" t="s">
        <v>6</v>
      </c>
      <c r="B11" s="2" t="s">
        <v>9</v>
      </c>
      <c r="C11" s="21" t="s">
        <v>91</v>
      </c>
      <c r="D11" s="2"/>
      <c r="E11" s="22" t="s">
        <v>96</v>
      </c>
      <c r="F11" s="19">
        <v>526</v>
      </c>
      <c r="G11" s="9"/>
    </row>
    <row r="12" spans="1:7" ht="53.25" customHeight="1">
      <c r="A12" s="2" t="s">
        <v>6</v>
      </c>
      <c r="B12" s="2" t="s">
        <v>9</v>
      </c>
      <c r="C12" s="21" t="s">
        <v>91</v>
      </c>
      <c r="D12" s="2" t="s">
        <v>11</v>
      </c>
      <c r="E12" s="22" t="s">
        <v>97</v>
      </c>
      <c r="F12" s="19">
        <v>526</v>
      </c>
      <c r="G12" s="9"/>
    </row>
    <row r="13" spans="1:7" ht="31.5" customHeight="1">
      <c r="A13" s="2" t="s">
        <v>6</v>
      </c>
      <c r="B13" s="2" t="s">
        <v>9</v>
      </c>
      <c r="C13" s="21" t="s">
        <v>91</v>
      </c>
      <c r="D13" s="2" t="s">
        <v>46</v>
      </c>
      <c r="E13" s="22" t="s">
        <v>113</v>
      </c>
      <c r="F13" s="19">
        <v>526</v>
      </c>
      <c r="G13" s="9"/>
    </row>
    <row r="14" spans="1:7" ht="28.5" customHeight="1">
      <c r="A14" s="2" t="s">
        <v>6</v>
      </c>
      <c r="B14" s="2" t="s">
        <v>9</v>
      </c>
      <c r="C14" s="21" t="s">
        <v>91</v>
      </c>
      <c r="D14" s="2" t="s">
        <v>92</v>
      </c>
      <c r="E14" s="22" t="s">
        <v>93</v>
      </c>
      <c r="F14" s="19">
        <v>506.5</v>
      </c>
      <c r="G14" s="9"/>
    </row>
    <row r="15" spans="1:7" ht="17.25" customHeight="1">
      <c r="A15" s="2"/>
      <c r="B15" s="2"/>
      <c r="C15" s="21"/>
      <c r="D15" s="2"/>
      <c r="E15" s="43" t="s">
        <v>168</v>
      </c>
      <c r="F15" s="44">
        <v>389</v>
      </c>
      <c r="G15" s="9"/>
    </row>
    <row r="16" spans="1:7" ht="17.25" customHeight="1">
      <c r="A16" s="2"/>
      <c r="B16" s="2"/>
      <c r="C16" s="21"/>
      <c r="D16" s="2"/>
      <c r="E16" s="43" t="s">
        <v>169</v>
      </c>
      <c r="F16" s="44">
        <v>117.5</v>
      </c>
      <c r="G16" s="9"/>
    </row>
    <row r="17" spans="1:7" ht="28.5" customHeight="1">
      <c r="A17" s="2" t="s">
        <v>6</v>
      </c>
      <c r="B17" s="2" t="s">
        <v>9</v>
      </c>
      <c r="C17" s="21" t="s">
        <v>91</v>
      </c>
      <c r="D17" s="2" t="s">
        <v>94</v>
      </c>
      <c r="E17" s="22" t="s">
        <v>98</v>
      </c>
      <c r="F17" s="19">
        <v>19.5</v>
      </c>
      <c r="G17" s="9"/>
    </row>
    <row r="18" spans="1:7" ht="18.75" customHeight="1">
      <c r="A18" s="2"/>
      <c r="B18" s="2"/>
      <c r="C18" s="21"/>
      <c r="D18" s="2"/>
      <c r="E18" s="43" t="s">
        <v>170</v>
      </c>
      <c r="F18" s="44">
        <v>15</v>
      </c>
      <c r="G18" s="9"/>
    </row>
    <row r="19" spans="1:7" ht="18.75" customHeight="1">
      <c r="A19" s="2"/>
      <c r="B19" s="2"/>
      <c r="C19" s="21"/>
      <c r="D19" s="2"/>
      <c r="E19" s="43" t="s">
        <v>171</v>
      </c>
      <c r="F19" s="44">
        <v>4.5</v>
      </c>
      <c r="G19" s="9"/>
    </row>
    <row r="20" spans="1:7" ht="45" customHeight="1">
      <c r="A20" s="2" t="s">
        <v>6</v>
      </c>
      <c r="B20" s="2" t="s">
        <v>13</v>
      </c>
      <c r="C20" s="2"/>
      <c r="D20" s="2"/>
      <c r="E20" s="22" t="s">
        <v>14</v>
      </c>
      <c r="F20" s="19">
        <f>F21</f>
        <v>571.53</v>
      </c>
      <c r="G20" s="9"/>
    </row>
    <row r="21" spans="1:7" ht="54" customHeight="1">
      <c r="A21" s="2" t="s">
        <v>6</v>
      </c>
      <c r="B21" s="2" t="s">
        <v>13</v>
      </c>
      <c r="C21" s="21" t="s">
        <v>88</v>
      </c>
      <c r="D21" s="2"/>
      <c r="E21" s="22" t="s">
        <v>89</v>
      </c>
      <c r="F21" s="19">
        <f>F22</f>
        <v>571.53</v>
      </c>
      <c r="G21" s="9"/>
    </row>
    <row r="22" spans="1:7" ht="21" customHeight="1">
      <c r="A22" s="2" t="s">
        <v>6</v>
      </c>
      <c r="B22" s="2" t="s">
        <v>13</v>
      </c>
      <c r="C22" s="21" t="s">
        <v>90</v>
      </c>
      <c r="D22" s="2"/>
      <c r="E22" s="22" t="s">
        <v>60</v>
      </c>
      <c r="F22" s="19">
        <f>F23</f>
        <v>571.53</v>
      </c>
      <c r="G22" s="9"/>
    </row>
    <row r="23" spans="1:7" ht="30.75" customHeight="1">
      <c r="A23" s="2" t="s">
        <v>6</v>
      </c>
      <c r="B23" s="2" t="s">
        <v>13</v>
      </c>
      <c r="C23" s="21" t="s">
        <v>99</v>
      </c>
      <c r="D23" s="2"/>
      <c r="E23" s="22" t="s">
        <v>47</v>
      </c>
      <c r="F23" s="19">
        <f>F24+F27</f>
        <v>571.53</v>
      </c>
      <c r="G23" s="9"/>
    </row>
    <row r="24" spans="1:7" ht="54" customHeight="1">
      <c r="A24" s="2" t="s">
        <v>6</v>
      </c>
      <c r="B24" s="2" t="s">
        <v>13</v>
      </c>
      <c r="C24" s="21" t="s">
        <v>99</v>
      </c>
      <c r="D24" s="2" t="s">
        <v>11</v>
      </c>
      <c r="E24" s="22" t="s">
        <v>12</v>
      </c>
      <c r="F24" s="19">
        <v>397.8</v>
      </c>
      <c r="G24" s="9"/>
    </row>
    <row r="25" spans="1:7" ht="31.5" customHeight="1">
      <c r="A25" s="2" t="s">
        <v>6</v>
      </c>
      <c r="B25" s="2" t="s">
        <v>13</v>
      </c>
      <c r="C25" s="21" t="s">
        <v>99</v>
      </c>
      <c r="D25" s="2" t="s">
        <v>46</v>
      </c>
      <c r="E25" s="22" t="s">
        <v>113</v>
      </c>
      <c r="F25" s="19">
        <v>397.8</v>
      </c>
      <c r="G25" s="9"/>
    </row>
    <row r="26" spans="1:7" ht="36" customHeight="1">
      <c r="A26" s="2" t="s">
        <v>6</v>
      </c>
      <c r="B26" s="2" t="s">
        <v>13</v>
      </c>
      <c r="C26" s="21" t="s">
        <v>99</v>
      </c>
      <c r="D26" s="2" t="s">
        <v>92</v>
      </c>
      <c r="E26" s="22" t="s">
        <v>93</v>
      </c>
      <c r="F26" s="19">
        <v>397.8</v>
      </c>
      <c r="G26" s="9"/>
    </row>
    <row r="27" spans="1:7" ht="33.75" customHeight="1">
      <c r="A27" s="2" t="s">
        <v>6</v>
      </c>
      <c r="B27" s="2" t="s">
        <v>13</v>
      </c>
      <c r="C27" s="21" t="s">
        <v>99</v>
      </c>
      <c r="D27" s="2" t="s">
        <v>15</v>
      </c>
      <c r="E27" s="22" t="s">
        <v>16</v>
      </c>
      <c r="F27" s="19">
        <v>173.73</v>
      </c>
      <c r="G27" s="9"/>
    </row>
    <row r="28" spans="1:7" ht="33.75" customHeight="1">
      <c r="A28" s="2" t="s">
        <v>6</v>
      </c>
      <c r="B28" s="2" t="s">
        <v>13</v>
      </c>
      <c r="C28" s="21" t="s">
        <v>99</v>
      </c>
      <c r="D28" s="2" t="s">
        <v>48</v>
      </c>
      <c r="E28" s="22" t="s">
        <v>49</v>
      </c>
      <c r="F28" s="19">
        <v>173.73</v>
      </c>
      <c r="G28" s="9"/>
    </row>
    <row r="29" spans="1:7" ht="28.5" customHeight="1">
      <c r="A29" s="2" t="s">
        <v>6</v>
      </c>
      <c r="B29" s="2" t="s">
        <v>13</v>
      </c>
      <c r="C29" s="21" t="s">
        <v>99</v>
      </c>
      <c r="D29" s="2" t="s">
        <v>100</v>
      </c>
      <c r="E29" s="22" t="s">
        <v>114</v>
      </c>
      <c r="F29" s="19">
        <v>173.73</v>
      </c>
      <c r="G29" s="9"/>
    </row>
    <row r="30" spans="1:7" ht="23.25" customHeight="1">
      <c r="A30" s="2"/>
      <c r="B30" s="2"/>
      <c r="C30" s="21"/>
      <c r="D30" s="2"/>
      <c r="E30" s="43" t="s">
        <v>172</v>
      </c>
      <c r="F30" s="44">
        <v>11.3</v>
      </c>
      <c r="G30" s="9"/>
    </row>
    <row r="31" spans="1:7" ht="23.25" customHeight="1">
      <c r="A31" s="2"/>
      <c r="B31" s="2"/>
      <c r="C31" s="21"/>
      <c r="D31" s="2"/>
      <c r="E31" s="43" t="s">
        <v>173</v>
      </c>
      <c r="F31" s="44">
        <v>2.9</v>
      </c>
      <c r="G31" s="9"/>
    </row>
    <row r="32" spans="1:7" ht="23.25" customHeight="1">
      <c r="A32" s="2"/>
      <c r="B32" s="2"/>
      <c r="C32" s="21"/>
      <c r="D32" s="2"/>
      <c r="E32" s="43" t="s">
        <v>174</v>
      </c>
      <c r="F32" s="44">
        <v>5.4</v>
      </c>
      <c r="G32" s="9"/>
    </row>
    <row r="33" spans="1:7" ht="39.75" customHeight="1">
      <c r="A33" s="2"/>
      <c r="B33" s="2"/>
      <c r="C33" s="21"/>
      <c r="D33" s="2"/>
      <c r="E33" s="43" t="s">
        <v>175</v>
      </c>
      <c r="F33" s="44">
        <v>5.4</v>
      </c>
      <c r="G33" s="9"/>
    </row>
    <row r="34" spans="1:7" ht="28.5" customHeight="1">
      <c r="A34" s="2"/>
      <c r="B34" s="2"/>
      <c r="C34" s="21"/>
      <c r="D34" s="2"/>
      <c r="E34" s="43" t="s">
        <v>176</v>
      </c>
      <c r="F34" s="44">
        <v>48.5</v>
      </c>
      <c r="G34" s="9"/>
    </row>
    <row r="35" spans="1:7" ht="28.5" customHeight="1">
      <c r="A35" s="2"/>
      <c r="B35" s="2"/>
      <c r="C35" s="21"/>
      <c r="D35" s="2"/>
      <c r="E35" s="43" t="s">
        <v>177</v>
      </c>
      <c r="F35" s="44">
        <v>2</v>
      </c>
      <c r="G35" s="9"/>
    </row>
    <row r="36" spans="1:7" ht="41.25" customHeight="1">
      <c r="A36" s="2"/>
      <c r="B36" s="2"/>
      <c r="C36" s="21"/>
      <c r="D36" s="2"/>
      <c r="E36" s="43" t="s">
        <v>178</v>
      </c>
      <c r="F36" s="44">
        <v>81.7</v>
      </c>
      <c r="G36" s="9"/>
    </row>
    <row r="37" spans="1:7" ht="22.5" customHeight="1">
      <c r="A37" s="2" t="s">
        <v>6</v>
      </c>
      <c r="B37" s="2" t="s">
        <v>101</v>
      </c>
      <c r="C37" s="21"/>
      <c r="D37" s="2"/>
      <c r="E37" s="22" t="s">
        <v>102</v>
      </c>
      <c r="F37" s="19">
        <v>1</v>
      </c>
      <c r="G37" s="9"/>
    </row>
    <row r="38" spans="1:7" ht="22.5" customHeight="1">
      <c r="A38" s="2" t="s">
        <v>6</v>
      </c>
      <c r="B38" s="2" t="s">
        <v>101</v>
      </c>
      <c r="C38" s="21" t="s">
        <v>107</v>
      </c>
      <c r="D38" s="2"/>
      <c r="E38" s="22" t="s">
        <v>108</v>
      </c>
      <c r="F38" s="19">
        <v>1</v>
      </c>
      <c r="G38" s="9"/>
    </row>
    <row r="39" spans="1:7" ht="21.75" customHeight="1">
      <c r="A39" s="2" t="s">
        <v>6</v>
      </c>
      <c r="B39" s="2" t="s">
        <v>101</v>
      </c>
      <c r="C39" s="21" t="s">
        <v>103</v>
      </c>
      <c r="D39" s="2"/>
      <c r="E39" s="22" t="s">
        <v>104</v>
      </c>
      <c r="F39" s="19">
        <v>1</v>
      </c>
      <c r="G39" s="9"/>
    </row>
    <row r="40" spans="1:7" ht="28.5" customHeight="1">
      <c r="A40" s="2" t="s">
        <v>6</v>
      </c>
      <c r="B40" s="2" t="s">
        <v>101</v>
      </c>
      <c r="C40" s="21" t="s">
        <v>103</v>
      </c>
      <c r="D40" s="2" t="s">
        <v>105</v>
      </c>
      <c r="E40" s="22" t="s">
        <v>106</v>
      </c>
      <c r="F40" s="19">
        <v>1</v>
      </c>
      <c r="G40" s="9"/>
    </row>
    <row r="41" spans="1:7" ht="21.75" customHeight="1">
      <c r="A41" s="2"/>
      <c r="B41" s="2"/>
      <c r="C41" s="21"/>
      <c r="D41" s="2"/>
      <c r="E41" s="43" t="s">
        <v>179</v>
      </c>
      <c r="F41" s="44">
        <v>1</v>
      </c>
      <c r="G41" s="9"/>
    </row>
    <row r="42" spans="1:7" ht="18" customHeight="1">
      <c r="A42" s="2" t="s">
        <v>6</v>
      </c>
      <c r="B42" s="2" t="s">
        <v>44</v>
      </c>
      <c r="C42" s="21"/>
      <c r="D42" s="2"/>
      <c r="E42" s="22" t="s">
        <v>45</v>
      </c>
      <c r="F42" s="42">
        <v>0.15</v>
      </c>
      <c r="G42" s="9"/>
    </row>
    <row r="43" spans="1:7" ht="55.5" customHeight="1">
      <c r="A43" s="2" t="s">
        <v>6</v>
      </c>
      <c r="B43" s="2" t="s">
        <v>44</v>
      </c>
      <c r="C43" s="21" t="s">
        <v>88</v>
      </c>
      <c r="D43" s="2"/>
      <c r="E43" s="22" t="s">
        <v>89</v>
      </c>
      <c r="F43" s="42">
        <v>0.15</v>
      </c>
      <c r="G43" s="9"/>
    </row>
    <row r="44" spans="1:7" ht="60.75" customHeight="1">
      <c r="A44" s="2" t="s">
        <v>6</v>
      </c>
      <c r="B44" s="2" t="s">
        <v>44</v>
      </c>
      <c r="C44" s="21" t="s">
        <v>109</v>
      </c>
      <c r="D44" s="2"/>
      <c r="E44" s="22" t="s">
        <v>61</v>
      </c>
      <c r="F44" s="42">
        <v>0.15</v>
      </c>
      <c r="G44" s="9"/>
    </row>
    <row r="45" spans="1:7" ht="63.75" customHeight="1">
      <c r="A45" s="2" t="s">
        <v>6</v>
      </c>
      <c r="B45" s="2" t="s">
        <v>44</v>
      </c>
      <c r="C45" s="21" t="s">
        <v>127</v>
      </c>
      <c r="D45" s="2"/>
      <c r="E45" s="22" t="s">
        <v>58</v>
      </c>
      <c r="F45" s="42">
        <v>0.15</v>
      </c>
      <c r="G45" s="9"/>
    </row>
    <row r="46" spans="1:7" ht="28.5" customHeight="1">
      <c r="A46" s="2" t="s">
        <v>6</v>
      </c>
      <c r="B46" s="2" t="s">
        <v>44</v>
      </c>
      <c r="C46" s="21" t="s">
        <v>127</v>
      </c>
      <c r="D46" s="2" t="s">
        <v>15</v>
      </c>
      <c r="E46" s="22" t="s">
        <v>16</v>
      </c>
      <c r="F46" s="42">
        <v>0.15</v>
      </c>
      <c r="G46" s="9"/>
    </row>
    <row r="47" spans="1:7" ht="28.5" customHeight="1">
      <c r="A47" s="2" t="s">
        <v>6</v>
      </c>
      <c r="B47" s="2" t="s">
        <v>44</v>
      </c>
      <c r="C47" s="21" t="s">
        <v>127</v>
      </c>
      <c r="D47" s="2" t="s">
        <v>48</v>
      </c>
      <c r="E47" s="22" t="s">
        <v>49</v>
      </c>
      <c r="F47" s="42">
        <v>0.15</v>
      </c>
      <c r="G47" s="9"/>
    </row>
    <row r="48" spans="1:7" ht="24" customHeight="1">
      <c r="A48" s="2" t="s">
        <v>6</v>
      </c>
      <c r="B48" s="2" t="s">
        <v>44</v>
      </c>
      <c r="C48" s="21" t="s">
        <v>127</v>
      </c>
      <c r="D48" s="2" t="s">
        <v>100</v>
      </c>
      <c r="E48" s="22" t="s">
        <v>114</v>
      </c>
      <c r="F48" s="42">
        <v>0.15</v>
      </c>
      <c r="G48" s="9"/>
    </row>
    <row r="49" spans="1:7" ht="27" customHeight="1">
      <c r="A49" s="2"/>
      <c r="B49" s="2"/>
      <c r="C49" s="21"/>
      <c r="D49" s="2"/>
      <c r="E49" s="43" t="s">
        <v>180</v>
      </c>
      <c r="F49" s="45">
        <v>0.15</v>
      </c>
      <c r="G49" s="9"/>
    </row>
    <row r="50" spans="1:7" ht="24.75" customHeight="1">
      <c r="A50" s="6" t="s">
        <v>6</v>
      </c>
      <c r="B50" s="6" t="s">
        <v>17</v>
      </c>
      <c r="C50" s="6"/>
      <c r="D50" s="2"/>
      <c r="E50" s="5" t="s">
        <v>18</v>
      </c>
      <c r="F50" s="41">
        <v>66.8</v>
      </c>
      <c r="G50" s="9"/>
    </row>
    <row r="51" spans="1:7" ht="21" customHeight="1">
      <c r="A51" s="2" t="s">
        <v>6</v>
      </c>
      <c r="B51" s="2" t="s">
        <v>19</v>
      </c>
      <c r="C51" s="21"/>
      <c r="D51" s="2"/>
      <c r="E51" s="22" t="s">
        <v>20</v>
      </c>
      <c r="F51" s="19">
        <v>66.8</v>
      </c>
      <c r="G51" s="9"/>
    </row>
    <row r="52" spans="1:7" ht="54" customHeight="1">
      <c r="A52" s="2" t="s">
        <v>6</v>
      </c>
      <c r="B52" s="2" t="s">
        <v>19</v>
      </c>
      <c r="C52" s="21" t="s">
        <v>88</v>
      </c>
      <c r="D52" s="2"/>
      <c r="E52" s="22" t="s">
        <v>110</v>
      </c>
      <c r="F52" s="19">
        <v>66.8</v>
      </c>
      <c r="G52" s="9"/>
    </row>
    <row r="53" spans="1:7" ht="60.75" customHeight="1">
      <c r="A53" s="2" t="s">
        <v>6</v>
      </c>
      <c r="B53" s="2" t="s">
        <v>19</v>
      </c>
      <c r="C53" s="21" t="s">
        <v>109</v>
      </c>
      <c r="D53" s="2"/>
      <c r="E53" s="22" t="s">
        <v>61</v>
      </c>
      <c r="F53" s="19">
        <v>66.8</v>
      </c>
      <c r="G53" s="9"/>
    </row>
    <row r="54" spans="1:7" ht="70.5" customHeight="1">
      <c r="A54" s="2" t="s">
        <v>6</v>
      </c>
      <c r="B54" s="2" t="s">
        <v>19</v>
      </c>
      <c r="C54" s="21" t="s">
        <v>111</v>
      </c>
      <c r="D54" s="2"/>
      <c r="E54" s="22" t="s">
        <v>50</v>
      </c>
      <c r="F54" s="19">
        <v>66.8</v>
      </c>
      <c r="G54" s="9"/>
    </row>
    <row r="55" spans="1:7" ht="57" customHeight="1">
      <c r="A55" s="2" t="s">
        <v>6</v>
      </c>
      <c r="B55" s="2" t="s">
        <v>19</v>
      </c>
      <c r="C55" s="21" t="s">
        <v>111</v>
      </c>
      <c r="D55" s="2" t="s">
        <v>11</v>
      </c>
      <c r="E55" s="22" t="s">
        <v>12</v>
      </c>
      <c r="F55" s="19">
        <v>64.6</v>
      </c>
      <c r="G55" s="9"/>
    </row>
    <row r="56" spans="1:7" ht="31.5" customHeight="1">
      <c r="A56" s="2" t="s">
        <v>6</v>
      </c>
      <c r="B56" s="2" t="s">
        <v>19</v>
      </c>
      <c r="C56" s="21" t="s">
        <v>111</v>
      </c>
      <c r="D56" s="2" t="s">
        <v>46</v>
      </c>
      <c r="E56" s="22" t="s">
        <v>113</v>
      </c>
      <c r="F56" s="19">
        <v>64.6</v>
      </c>
      <c r="G56" s="9"/>
    </row>
    <row r="57" spans="1:7" ht="32.25" customHeight="1">
      <c r="A57" s="2" t="s">
        <v>6</v>
      </c>
      <c r="B57" s="2" t="s">
        <v>19</v>
      </c>
      <c r="C57" s="21" t="s">
        <v>111</v>
      </c>
      <c r="D57" s="2" t="s">
        <v>92</v>
      </c>
      <c r="E57" s="22" t="s">
        <v>93</v>
      </c>
      <c r="F57" s="19">
        <v>64.6</v>
      </c>
      <c r="G57" s="9"/>
    </row>
    <row r="58" spans="1:7" ht="18" customHeight="1">
      <c r="A58" s="2"/>
      <c r="B58" s="2"/>
      <c r="C58" s="21"/>
      <c r="D58" s="2"/>
      <c r="E58" s="43" t="s">
        <v>168</v>
      </c>
      <c r="F58" s="44">
        <v>49.6</v>
      </c>
      <c r="G58" s="9"/>
    </row>
    <row r="59" spans="1:7" ht="18" customHeight="1">
      <c r="A59" s="2"/>
      <c r="B59" s="2"/>
      <c r="C59" s="21"/>
      <c r="D59" s="2"/>
      <c r="E59" s="43" t="s">
        <v>181</v>
      </c>
      <c r="F59" s="44">
        <v>15</v>
      </c>
      <c r="G59" s="9"/>
    </row>
    <row r="60" spans="1:7" ht="33" customHeight="1">
      <c r="A60" s="2" t="s">
        <v>6</v>
      </c>
      <c r="B60" s="2" t="s">
        <v>19</v>
      </c>
      <c r="C60" s="21" t="s">
        <v>111</v>
      </c>
      <c r="D60" s="2" t="s">
        <v>15</v>
      </c>
      <c r="E60" s="22" t="s">
        <v>16</v>
      </c>
      <c r="F60" s="19">
        <v>2.2</v>
      </c>
      <c r="G60" s="9"/>
    </row>
    <row r="61" spans="1:7" ht="33" customHeight="1">
      <c r="A61" s="2" t="s">
        <v>6</v>
      </c>
      <c r="B61" s="2" t="s">
        <v>19</v>
      </c>
      <c r="C61" s="21" t="s">
        <v>111</v>
      </c>
      <c r="D61" s="2" t="s">
        <v>48</v>
      </c>
      <c r="E61" s="22" t="s">
        <v>49</v>
      </c>
      <c r="F61" s="19">
        <v>2.2</v>
      </c>
      <c r="G61" s="9"/>
    </row>
    <row r="62" spans="1:7" ht="31.5" customHeight="1">
      <c r="A62" s="2" t="s">
        <v>6</v>
      </c>
      <c r="B62" s="2" t="s">
        <v>19</v>
      </c>
      <c r="C62" s="21" t="s">
        <v>111</v>
      </c>
      <c r="D62" s="2" t="s">
        <v>100</v>
      </c>
      <c r="E62" s="22" t="s">
        <v>114</v>
      </c>
      <c r="F62" s="19">
        <v>2.2</v>
      </c>
      <c r="G62" s="9"/>
    </row>
    <row r="63" spans="1:7" ht="26.25" customHeight="1">
      <c r="A63" s="2"/>
      <c r="B63" s="2"/>
      <c r="C63" s="21"/>
      <c r="D63" s="2"/>
      <c r="E63" s="43" t="s">
        <v>182</v>
      </c>
      <c r="F63" s="44">
        <v>2.2</v>
      </c>
      <c r="G63" s="9"/>
    </row>
    <row r="64" spans="1:7" ht="33" customHeight="1">
      <c r="A64" s="6" t="s">
        <v>6</v>
      </c>
      <c r="B64" s="6" t="s">
        <v>21</v>
      </c>
      <c r="C64" s="6"/>
      <c r="D64" s="2"/>
      <c r="E64" s="5" t="s">
        <v>22</v>
      </c>
      <c r="F64" s="12">
        <v>95.8</v>
      </c>
      <c r="G64" s="9"/>
    </row>
    <row r="65" spans="1:7" ht="31.5" customHeight="1">
      <c r="A65" s="2" t="s">
        <v>6</v>
      </c>
      <c r="B65" s="2" t="s">
        <v>23</v>
      </c>
      <c r="C65" s="21"/>
      <c r="D65" s="2"/>
      <c r="E65" s="22" t="s">
        <v>24</v>
      </c>
      <c r="F65" s="19">
        <v>10</v>
      </c>
      <c r="G65" s="9"/>
    </row>
    <row r="66" spans="1:7" ht="56.25" customHeight="1">
      <c r="A66" s="2" t="s">
        <v>6</v>
      </c>
      <c r="B66" s="2" t="s">
        <v>23</v>
      </c>
      <c r="C66" s="21" t="s">
        <v>88</v>
      </c>
      <c r="D66" s="2"/>
      <c r="E66" s="22" t="s">
        <v>89</v>
      </c>
      <c r="F66" s="19">
        <v>10</v>
      </c>
      <c r="G66" s="9"/>
    </row>
    <row r="67" spans="1:7" ht="54" customHeight="1">
      <c r="A67" s="2" t="s">
        <v>6</v>
      </c>
      <c r="B67" s="2" t="s">
        <v>23</v>
      </c>
      <c r="C67" s="21" t="s">
        <v>109</v>
      </c>
      <c r="D67" s="2"/>
      <c r="E67" s="22" t="s">
        <v>61</v>
      </c>
      <c r="F67" s="19">
        <v>10</v>
      </c>
      <c r="G67" s="9"/>
    </row>
    <row r="68" spans="1:7" ht="36" customHeight="1">
      <c r="A68" s="2" t="s">
        <v>6</v>
      </c>
      <c r="B68" s="2" t="s">
        <v>23</v>
      </c>
      <c r="C68" s="21" t="s">
        <v>112</v>
      </c>
      <c r="D68" s="2"/>
      <c r="E68" s="22" t="s">
        <v>24</v>
      </c>
      <c r="F68" s="19">
        <v>10</v>
      </c>
      <c r="G68" s="9"/>
    </row>
    <row r="69" spans="1:7" ht="28.5" customHeight="1">
      <c r="A69" s="2" t="s">
        <v>6</v>
      </c>
      <c r="B69" s="2" t="s">
        <v>23</v>
      </c>
      <c r="C69" s="21" t="s">
        <v>112</v>
      </c>
      <c r="D69" s="2" t="s">
        <v>15</v>
      </c>
      <c r="E69" s="22" t="s">
        <v>16</v>
      </c>
      <c r="F69" s="19">
        <v>10</v>
      </c>
      <c r="G69" s="9"/>
    </row>
    <row r="70" spans="1:7" ht="30.75" customHeight="1">
      <c r="A70" s="2" t="s">
        <v>6</v>
      </c>
      <c r="B70" s="2" t="s">
        <v>23</v>
      </c>
      <c r="C70" s="21" t="s">
        <v>112</v>
      </c>
      <c r="D70" s="2" t="s">
        <v>48</v>
      </c>
      <c r="E70" s="22" t="s">
        <v>49</v>
      </c>
      <c r="F70" s="19">
        <v>10</v>
      </c>
      <c r="G70" s="9"/>
    </row>
    <row r="71" spans="1:7" ht="37.5" customHeight="1">
      <c r="A71" s="2" t="s">
        <v>6</v>
      </c>
      <c r="B71" s="2" t="s">
        <v>23</v>
      </c>
      <c r="C71" s="21" t="s">
        <v>112</v>
      </c>
      <c r="D71" s="2" t="s">
        <v>100</v>
      </c>
      <c r="E71" s="22" t="s">
        <v>114</v>
      </c>
      <c r="F71" s="19">
        <v>10</v>
      </c>
      <c r="G71" s="9"/>
    </row>
    <row r="72" spans="1:7" ht="31.5" customHeight="1">
      <c r="A72" s="2"/>
      <c r="B72" s="2"/>
      <c r="C72" s="21"/>
      <c r="D72" s="2"/>
      <c r="E72" s="43" t="s">
        <v>183</v>
      </c>
      <c r="F72" s="44">
        <v>5.8</v>
      </c>
      <c r="G72" s="9"/>
    </row>
    <row r="73" spans="1:7" ht="25.5" customHeight="1">
      <c r="A73" s="2"/>
      <c r="B73" s="2"/>
      <c r="C73" s="21"/>
      <c r="D73" s="2"/>
      <c r="E73" s="43" t="s">
        <v>184</v>
      </c>
      <c r="F73" s="44">
        <v>4.2</v>
      </c>
      <c r="G73" s="9"/>
    </row>
    <row r="74" spans="1:7" ht="27.75" customHeight="1">
      <c r="A74" s="2" t="s">
        <v>6</v>
      </c>
      <c r="B74" s="2" t="s">
        <v>82</v>
      </c>
      <c r="C74" s="21"/>
      <c r="D74" s="2"/>
      <c r="E74" s="22" t="s">
        <v>83</v>
      </c>
      <c r="F74" s="19">
        <v>85.8</v>
      </c>
      <c r="G74" s="9"/>
    </row>
    <row r="75" spans="1:7" ht="29.25" customHeight="1">
      <c r="A75" s="2" t="s">
        <v>6</v>
      </c>
      <c r="B75" s="2" t="s">
        <v>82</v>
      </c>
      <c r="C75" s="21" t="s">
        <v>115</v>
      </c>
      <c r="D75" s="2"/>
      <c r="E75" s="22" t="s">
        <v>116</v>
      </c>
      <c r="F75" s="19">
        <v>85.8</v>
      </c>
      <c r="G75" s="9"/>
    </row>
    <row r="76" spans="1:7" ht="29.25" customHeight="1">
      <c r="A76" s="2" t="s">
        <v>6</v>
      </c>
      <c r="B76" s="2" t="s">
        <v>82</v>
      </c>
      <c r="C76" s="21" t="s">
        <v>115</v>
      </c>
      <c r="D76" s="2" t="s">
        <v>15</v>
      </c>
      <c r="E76" s="22" t="s">
        <v>16</v>
      </c>
      <c r="F76" s="19">
        <v>85.8</v>
      </c>
      <c r="G76" s="9"/>
    </row>
    <row r="77" spans="1:7" ht="32.25" customHeight="1">
      <c r="A77" s="2" t="s">
        <v>6</v>
      </c>
      <c r="B77" s="2" t="s">
        <v>82</v>
      </c>
      <c r="C77" s="21" t="s">
        <v>115</v>
      </c>
      <c r="D77" s="2" t="s">
        <v>48</v>
      </c>
      <c r="E77" s="22" t="s">
        <v>49</v>
      </c>
      <c r="F77" s="19">
        <v>85.8</v>
      </c>
      <c r="G77" s="9"/>
    </row>
    <row r="78" spans="1:7" ht="29.25" customHeight="1">
      <c r="A78" s="2" t="s">
        <v>6</v>
      </c>
      <c r="B78" s="2" t="s">
        <v>82</v>
      </c>
      <c r="C78" s="21" t="s">
        <v>115</v>
      </c>
      <c r="D78" s="2" t="s">
        <v>100</v>
      </c>
      <c r="E78" s="22" t="s">
        <v>114</v>
      </c>
      <c r="F78" s="19">
        <v>85.8</v>
      </c>
      <c r="G78" s="9"/>
    </row>
    <row r="79" spans="1:7" ht="21.75" customHeight="1">
      <c r="A79" s="2"/>
      <c r="B79" s="2"/>
      <c r="C79" s="21"/>
      <c r="D79" s="2"/>
      <c r="E79" s="43" t="s">
        <v>185</v>
      </c>
      <c r="F79" s="44">
        <v>3</v>
      </c>
      <c r="G79" s="9"/>
    </row>
    <row r="80" spans="1:7" ht="44.25" customHeight="1">
      <c r="A80" s="2"/>
      <c r="B80" s="2"/>
      <c r="C80" s="21"/>
      <c r="D80" s="2"/>
      <c r="E80" s="43" t="s">
        <v>194</v>
      </c>
      <c r="F80" s="44">
        <v>30</v>
      </c>
      <c r="G80" s="9"/>
    </row>
    <row r="81" spans="1:7" ht="21" customHeight="1">
      <c r="A81" s="2"/>
      <c r="B81" s="2"/>
      <c r="C81" s="21"/>
      <c r="D81" s="2"/>
      <c r="E81" s="43" t="s">
        <v>195</v>
      </c>
      <c r="F81" s="44">
        <v>32.8</v>
      </c>
      <c r="G81" s="9"/>
    </row>
    <row r="82" spans="1:7" ht="29.25" customHeight="1">
      <c r="A82" s="2"/>
      <c r="B82" s="2"/>
      <c r="C82" s="21"/>
      <c r="D82" s="2"/>
      <c r="E82" s="43" t="s">
        <v>186</v>
      </c>
      <c r="F82" s="44">
        <v>20</v>
      </c>
      <c r="G82" s="9"/>
    </row>
    <row r="83" spans="1:7" ht="26.25" customHeight="1">
      <c r="A83" s="6" t="s">
        <v>6</v>
      </c>
      <c r="B83" s="6" t="s">
        <v>40</v>
      </c>
      <c r="C83" s="6"/>
      <c r="D83" s="2"/>
      <c r="E83" s="5" t="s">
        <v>41</v>
      </c>
      <c r="F83" s="12">
        <f>F84+F91</f>
        <v>449.6</v>
      </c>
      <c r="G83" s="9"/>
    </row>
    <row r="84" spans="1:7" ht="16.5" customHeight="1">
      <c r="A84" s="2" t="s">
        <v>6</v>
      </c>
      <c r="B84" s="2" t="s">
        <v>42</v>
      </c>
      <c r="C84" s="21"/>
      <c r="D84" s="2"/>
      <c r="E84" s="22" t="s">
        <v>43</v>
      </c>
      <c r="F84" s="40">
        <v>439.6</v>
      </c>
      <c r="G84" s="9"/>
    </row>
    <row r="85" spans="1:7" ht="56.25" customHeight="1">
      <c r="A85" s="2" t="s">
        <v>6</v>
      </c>
      <c r="B85" s="2" t="s">
        <v>42</v>
      </c>
      <c r="C85" s="21" t="s">
        <v>88</v>
      </c>
      <c r="D85" s="2"/>
      <c r="E85" s="22" t="s">
        <v>89</v>
      </c>
      <c r="F85" s="40">
        <v>439.6</v>
      </c>
      <c r="G85" s="9"/>
    </row>
    <row r="86" spans="1:7" ht="50.25" customHeight="1">
      <c r="A86" s="2" t="s">
        <v>6</v>
      </c>
      <c r="B86" s="2" t="s">
        <v>42</v>
      </c>
      <c r="C86" s="21" t="s">
        <v>109</v>
      </c>
      <c r="D86" s="2"/>
      <c r="E86" s="22" t="s">
        <v>61</v>
      </c>
      <c r="F86" s="40">
        <v>439.6</v>
      </c>
      <c r="G86" s="9"/>
    </row>
    <row r="87" spans="1:7" ht="54" customHeight="1">
      <c r="A87" s="2" t="s">
        <v>6</v>
      </c>
      <c r="B87" s="2" t="s">
        <v>42</v>
      </c>
      <c r="C87" s="21" t="s">
        <v>117</v>
      </c>
      <c r="D87" s="23"/>
      <c r="E87" s="24" t="s">
        <v>51</v>
      </c>
      <c r="F87" s="40">
        <v>439.6</v>
      </c>
      <c r="G87" s="9"/>
    </row>
    <row r="88" spans="1:7" ht="18.75" customHeight="1">
      <c r="A88" s="2" t="s">
        <v>6</v>
      </c>
      <c r="B88" s="2" t="s">
        <v>42</v>
      </c>
      <c r="C88" s="21" t="s">
        <v>117</v>
      </c>
      <c r="D88" s="23" t="s">
        <v>38</v>
      </c>
      <c r="E88" s="24" t="s">
        <v>39</v>
      </c>
      <c r="F88" s="40">
        <v>439.6</v>
      </c>
      <c r="G88" s="9"/>
    </row>
    <row r="89" spans="1:7" ht="18.75" customHeight="1">
      <c r="A89" s="2" t="s">
        <v>6</v>
      </c>
      <c r="B89" s="2" t="s">
        <v>42</v>
      </c>
      <c r="C89" s="21" t="s">
        <v>117</v>
      </c>
      <c r="D89" s="23" t="s">
        <v>52</v>
      </c>
      <c r="E89" s="24" t="s">
        <v>53</v>
      </c>
      <c r="F89" s="40">
        <v>439.6</v>
      </c>
      <c r="G89" s="9"/>
    </row>
    <row r="90" spans="1:7" ht="30" customHeight="1">
      <c r="A90" s="2"/>
      <c r="B90" s="2"/>
      <c r="C90" s="21"/>
      <c r="D90" s="23"/>
      <c r="E90" s="46" t="s">
        <v>187</v>
      </c>
      <c r="F90" s="44">
        <v>439.6</v>
      </c>
      <c r="G90" s="9"/>
    </row>
    <row r="91" spans="1:7" ht="18.75" customHeight="1">
      <c r="A91" s="2" t="s">
        <v>6</v>
      </c>
      <c r="B91" s="2" t="s">
        <v>84</v>
      </c>
      <c r="C91" s="21"/>
      <c r="D91" s="23"/>
      <c r="E91" s="24" t="s">
        <v>85</v>
      </c>
      <c r="F91" s="19">
        <v>10</v>
      </c>
      <c r="G91" s="9"/>
    </row>
    <row r="92" spans="1:7" ht="51" customHeight="1">
      <c r="A92" s="2" t="s">
        <v>6</v>
      </c>
      <c r="B92" s="2" t="s">
        <v>84</v>
      </c>
      <c r="C92" s="21" t="s">
        <v>118</v>
      </c>
      <c r="D92" s="2"/>
      <c r="E92" s="22" t="s">
        <v>119</v>
      </c>
      <c r="F92" s="19">
        <v>10</v>
      </c>
      <c r="G92" s="9"/>
    </row>
    <row r="93" spans="1:7" ht="30" customHeight="1">
      <c r="A93" s="2" t="s">
        <v>6</v>
      </c>
      <c r="B93" s="2" t="s">
        <v>84</v>
      </c>
      <c r="C93" s="21" t="s">
        <v>123</v>
      </c>
      <c r="D93" s="2"/>
      <c r="E93" s="22" t="s">
        <v>63</v>
      </c>
      <c r="F93" s="19">
        <v>10</v>
      </c>
      <c r="G93" s="9"/>
    </row>
    <row r="94" spans="1:7" ht="32.25" customHeight="1">
      <c r="A94" s="2" t="s">
        <v>6</v>
      </c>
      <c r="B94" s="2" t="s">
        <v>84</v>
      </c>
      <c r="C94" s="21" t="s">
        <v>159</v>
      </c>
      <c r="D94" s="23"/>
      <c r="E94" s="38" t="s">
        <v>160</v>
      </c>
      <c r="F94" s="19">
        <v>10</v>
      </c>
      <c r="G94" s="9"/>
    </row>
    <row r="95" spans="1:7" ht="25.5" customHeight="1">
      <c r="A95" s="2" t="s">
        <v>6</v>
      </c>
      <c r="B95" s="2" t="s">
        <v>84</v>
      </c>
      <c r="C95" s="21" t="s">
        <v>159</v>
      </c>
      <c r="D95" s="2" t="s">
        <v>15</v>
      </c>
      <c r="E95" s="22" t="s">
        <v>16</v>
      </c>
      <c r="F95" s="19">
        <v>10</v>
      </c>
      <c r="G95" s="9"/>
    </row>
    <row r="96" spans="1:7" ht="27.75" customHeight="1">
      <c r="A96" s="2" t="s">
        <v>6</v>
      </c>
      <c r="B96" s="2" t="s">
        <v>84</v>
      </c>
      <c r="C96" s="21" t="s">
        <v>159</v>
      </c>
      <c r="D96" s="2" t="s">
        <v>48</v>
      </c>
      <c r="E96" s="22" t="s">
        <v>49</v>
      </c>
      <c r="F96" s="19">
        <v>10</v>
      </c>
      <c r="G96" s="9"/>
    </row>
    <row r="97" spans="1:7" ht="26.25" customHeight="1">
      <c r="A97" s="2" t="s">
        <v>6</v>
      </c>
      <c r="B97" s="2" t="s">
        <v>84</v>
      </c>
      <c r="C97" s="21" t="s">
        <v>159</v>
      </c>
      <c r="D97" s="2" t="s">
        <v>100</v>
      </c>
      <c r="E97" s="22" t="s">
        <v>114</v>
      </c>
      <c r="F97" s="19">
        <v>10</v>
      </c>
      <c r="G97" s="9"/>
    </row>
    <row r="98" spans="1:7" ht="18.75" customHeight="1">
      <c r="A98" s="2"/>
      <c r="B98" s="2"/>
      <c r="C98" s="21"/>
      <c r="D98" s="2"/>
      <c r="E98" s="43" t="s">
        <v>188</v>
      </c>
      <c r="F98" s="44">
        <v>10</v>
      </c>
      <c r="G98" s="9"/>
    </row>
    <row r="99" spans="1:7" ht="33" customHeight="1">
      <c r="A99" s="6" t="s">
        <v>6</v>
      </c>
      <c r="B99" s="6" t="s">
        <v>25</v>
      </c>
      <c r="C99" s="6"/>
      <c r="D99" s="2"/>
      <c r="E99" s="5" t="s">
        <v>26</v>
      </c>
      <c r="F99" s="12">
        <f>F100+F101+F109</f>
        <v>456.64000000000004</v>
      </c>
      <c r="G99" s="9"/>
    </row>
    <row r="100" spans="1:7" ht="17.25" customHeight="1">
      <c r="A100" s="2" t="s">
        <v>6</v>
      </c>
      <c r="B100" s="2" t="s">
        <v>27</v>
      </c>
      <c r="C100" s="21"/>
      <c r="D100" s="2"/>
      <c r="E100" s="22" t="s">
        <v>28</v>
      </c>
      <c r="F100" s="19"/>
      <c r="G100" s="9"/>
    </row>
    <row r="101" spans="1:7" ht="21.75" customHeight="1">
      <c r="A101" s="2" t="s">
        <v>6</v>
      </c>
      <c r="B101" s="2" t="s">
        <v>29</v>
      </c>
      <c r="C101" s="21"/>
      <c r="D101" s="2"/>
      <c r="E101" s="22" t="s">
        <v>30</v>
      </c>
      <c r="F101" s="19">
        <v>8.1</v>
      </c>
      <c r="G101" s="9"/>
    </row>
    <row r="102" spans="1:7" ht="54" customHeight="1">
      <c r="A102" s="2" t="s">
        <v>6</v>
      </c>
      <c r="B102" s="2" t="s">
        <v>29</v>
      </c>
      <c r="C102" s="21" t="s">
        <v>118</v>
      </c>
      <c r="D102" s="2"/>
      <c r="E102" s="22" t="s">
        <v>119</v>
      </c>
      <c r="F102" s="19">
        <v>8.1</v>
      </c>
      <c r="G102" s="9"/>
    </row>
    <row r="103" spans="1:7" ht="44.25" customHeight="1">
      <c r="A103" s="2" t="s">
        <v>6</v>
      </c>
      <c r="B103" s="2" t="s">
        <v>29</v>
      </c>
      <c r="C103" s="21" t="s">
        <v>120</v>
      </c>
      <c r="D103" s="2"/>
      <c r="E103" s="22" t="s">
        <v>62</v>
      </c>
      <c r="F103" s="19">
        <v>8.1</v>
      </c>
      <c r="G103" s="9"/>
    </row>
    <row r="104" spans="1:7" ht="36.75" customHeight="1">
      <c r="A104" s="2" t="s">
        <v>6</v>
      </c>
      <c r="B104" s="2" t="s">
        <v>29</v>
      </c>
      <c r="C104" s="21" t="s">
        <v>121</v>
      </c>
      <c r="D104" s="2"/>
      <c r="E104" s="22" t="s">
        <v>122</v>
      </c>
      <c r="F104" s="19">
        <v>8.1</v>
      </c>
      <c r="G104" s="9"/>
    </row>
    <row r="105" spans="1:7" ht="27.75" customHeight="1">
      <c r="A105" s="2" t="s">
        <v>6</v>
      </c>
      <c r="B105" s="2" t="s">
        <v>29</v>
      </c>
      <c r="C105" s="21" t="s">
        <v>121</v>
      </c>
      <c r="D105" s="2" t="s">
        <v>15</v>
      </c>
      <c r="E105" s="22" t="s">
        <v>16</v>
      </c>
      <c r="F105" s="19">
        <v>8.1</v>
      </c>
      <c r="G105" s="9"/>
    </row>
    <row r="106" spans="1:7" ht="28.5" customHeight="1">
      <c r="A106" s="2" t="s">
        <v>6</v>
      </c>
      <c r="B106" s="2" t="s">
        <v>29</v>
      </c>
      <c r="C106" s="21" t="s">
        <v>121</v>
      </c>
      <c r="D106" s="2" t="s">
        <v>48</v>
      </c>
      <c r="E106" s="22" t="s">
        <v>49</v>
      </c>
      <c r="F106" s="19">
        <v>8.1</v>
      </c>
      <c r="G106" s="9"/>
    </row>
    <row r="107" spans="1:7" ht="32.25" customHeight="1">
      <c r="A107" s="2" t="s">
        <v>6</v>
      </c>
      <c r="B107" s="2" t="s">
        <v>29</v>
      </c>
      <c r="C107" s="21" t="s">
        <v>121</v>
      </c>
      <c r="D107" s="2" t="s">
        <v>100</v>
      </c>
      <c r="E107" s="22" t="s">
        <v>114</v>
      </c>
      <c r="F107" s="19">
        <v>8.1</v>
      </c>
      <c r="G107" s="9"/>
    </row>
    <row r="108" spans="1:7" ht="32.25" customHeight="1">
      <c r="A108" s="2"/>
      <c r="B108" s="2"/>
      <c r="C108" s="21"/>
      <c r="D108" s="2"/>
      <c r="E108" s="43" t="s">
        <v>189</v>
      </c>
      <c r="F108" s="44">
        <v>8.1</v>
      </c>
      <c r="G108" s="9"/>
    </row>
    <row r="109" spans="1:7" ht="19.5" customHeight="1">
      <c r="A109" s="2" t="s">
        <v>6</v>
      </c>
      <c r="B109" s="2" t="s">
        <v>31</v>
      </c>
      <c r="C109" s="21"/>
      <c r="D109" s="2"/>
      <c r="E109" s="22" t="s">
        <v>32</v>
      </c>
      <c r="F109" s="19">
        <f>F112+F117+F127+F122</f>
        <v>448.54</v>
      </c>
      <c r="G109" s="9"/>
    </row>
    <row r="110" spans="1:7" ht="51.75" customHeight="1">
      <c r="A110" s="2" t="s">
        <v>6</v>
      </c>
      <c r="B110" s="2" t="s">
        <v>31</v>
      </c>
      <c r="C110" s="21" t="s">
        <v>118</v>
      </c>
      <c r="D110" s="2"/>
      <c r="E110" s="22" t="s">
        <v>119</v>
      </c>
      <c r="F110" s="19">
        <v>94</v>
      </c>
      <c r="G110" s="9"/>
    </row>
    <row r="111" spans="1:7" ht="31.5" customHeight="1">
      <c r="A111" s="2" t="s">
        <v>6</v>
      </c>
      <c r="B111" s="2" t="s">
        <v>31</v>
      </c>
      <c r="C111" s="21" t="s">
        <v>123</v>
      </c>
      <c r="D111" s="2"/>
      <c r="E111" s="22" t="s">
        <v>63</v>
      </c>
      <c r="F111" s="19">
        <v>94</v>
      </c>
      <c r="G111" s="9"/>
    </row>
    <row r="112" spans="1:7" ht="21" customHeight="1">
      <c r="A112" s="2" t="s">
        <v>6</v>
      </c>
      <c r="B112" s="2" t="s">
        <v>31</v>
      </c>
      <c r="C112" s="21" t="s">
        <v>124</v>
      </c>
      <c r="D112" s="2"/>
      <c r="E112" s="22" t="s">
        <v>33</v>
      </c>
      <c r="F112" s="19">
        <v>61.4</v>
      </c>
      <c r="G112" s="9"/>
    </row>
    <row r="113" spans="1:7" ht="26.25" customHeight="1">
      <c r="A113" s="2" t="s">
        <v>6</v>
      </c>
      <c r="B113" s="2" t="s">
        <v>31</v>
      </c>
      <c r="C113" s="21" t="s">
        <v>124</v>
      </c>
      <c r="D113" s="2" t="s">
        <v>15</v>
      </c>
      <c r="E113" s="22" t="s">
        <v>16</v>
      </c>
      <c r="F113" s="19">
        <v>61.4</v>
      </c>
      <c r="G113" s="9"/>
    </row>
    <row r="114" spans="1:7" ht="39" customHeight="1">
      <c r="A114" s="2" t="s">
        <v>6</v>
      </c>
      <c r="B114" s="2" t="s">
        <v>31</v>
      </c>
      <c r="C114" s="21" t="s">
        <v>124</v>
      </c>
      <c r="D114" s="2" t="s">
        <v>48</v>
      </c>
      <c r="E114" s="22" t="s">
        <v>49</v>
      </c>
      <c r="F114" s="19">
        <v>61.4</v>
      </c>
      <c r="G114" s="9"/>
    </row>
    <row r="115" spans="1:7" ht="27" customHeight="1">
      <c r="A115" s="2" t="s">
        <v>6</v>
      </c>
      <c r="B115" s="2" t="s">
        <v>31</v>
      </c>
      <c r="C115" s="21" t="s">
        <v>124</v>
      </c>
      <c r="D115" s="2" t="s">
        <v>100</v>
      </c>
      <c r="E115" s="22" t="s">
        <v>114</v>
      </c>
      <c r="F115" s="19">
        <v>61.4</v>
      </c>
      <c r="G115" s="9"/>
    </row>
    <row r="116" spans="1:7" ht="27" customHeight="1">
      <c r="A116" s="2"/>
      <c r="B116" s="2"/>
      <c r="C116" s="21"/>
      <c r="D116" s="2"/>
      <c r="E116" s="43" t="s">
        <v>174</v>
      </c>
      <c r="F116" s="44">
        <v>61.4</v>
      </c>
      <c r="G116" s="9"/>
    </row>
    <row r="117" spans="1:7" ht="34.5" customHeight="1">
      <c r="A117" s="2" t="s">
        <v>6</v>
      </c>
      <c r="B117" s="2" t="s">
        <v>31</v>
      </c>
      <c r="C117" s="21" t="s">
        <v>125</v>
      </c>
      <c r="D117" s="2"/>
      <c r="E117" s="22" t="s">
        <v>54</v>
      </c>
      <c r="F117" s="19">
        <v>32.4</v>
      </c>
      <c r="G117" s="9"/>
    </row>
    <row r="118" spans="1:7" ht="27.75" customHeight="1">
      <c r="A118" s="2" t="s">
        <v>6</v>
      </c>
      <c r="B118" s="2" t="s">
        <v>31</v>
      </c>
      <c r="C118" s="21" t="s">
        <v>125</v>
      </c>
      <c r="D118" s="2" t="s">
        <v>15</v>
      </c>
      <c r="E118" s="22" t="s">
        <v>16</v>
      </c>
      <c r="F118" s="19">
        <v>32.4</v>
      </c>
      <c r="G118" s="9"/>
    </row>
    <row r="119" spans="1:7" ht="29.25" customHeight="1">
      <c r="A119" s="2" t="s">
        <v>6</v>
      </c>
      <c r="B119" s="2" t="s">
        <v>31</v>
      </c>
      <c r="C119" s="21" t="s">
        <v>125</v>
      </c>
      <c r="D119" s="2" t="s">
        <v>48</v>
      </c>
      <c r="E119" s="22" t="s">
        <v>49</v>
      </c>
      <c r="F119" s="19">
        <v>32.4</v>
      </c>
      <c r="G119" s="9"/>
    </row>
    <row r="120" spans="1:7" ht="28.5" customHeight="1">
      <c r="A120" s="2" t="s">
        <v>6</v>
      </c>
      <c r="B120" s="2" t="s">
        <v>31</v>
      </c>
      <c r="C120" s="21" t="s">
        <v>125</v>
      </c>
      <c r="D120" s="2" t="s">
        <v>100</v>
      </c>
      <c r="E120" s="22" t="s">
        <v>114</v>
      </c>
      <c r="F120" s="19">
        <v>32.4</v>
      </c>
      <c r="G120" s="9"/>
    </row>
    <row r="121" spans="1:7" ht="28.5" customHeight="1">
      <c r="A121" s="2"/>
      <c r="B121" s="2"/>
      <c r="C121" s="21"/>
      <c r="D121" s="2"/>
      <c r="E121" s="43" t="s">
        <v>196</v>
      </c>
      <c r="F121" s="44">
        <v>32.4</v>
      </c>
      <c r="G121" s="9"/>
    </row>
    <row r="122" spans="1:7" ht="28.5" customHeight="1">
      <c r="A122" s="2" t="s">
        <v>6</v>
      </c>
      <c r="B122" s="2" t="s">
        <v>31</v>
      </c>
      <c r="C122" s="21" t="s">
        <v>128</v>
      </c>
      <c r="D122" s="2"/>
      <c r="E122" s="22" t="s">
        <v>129</v>
      </c>
      <c r="F122" s="19">
        <v>341.74</v>
      </c>
      <c r="G122" s="9"/>
    </row>
    <row r="123" spans="1:7" ht="28.5" customHeight="1">
      <c r="A123" s="2" t="s">
        <v>6</v>
      </c>
      <c r="B123" s="2" t="s">
        <v>31</v>
      </c>
      <c r="C123" s="21" t="s">
        <v>128</v>
      </c>
      <c r="D123" s="2" t="s">
        <v>15</v>
      </c>
      <c r="E123" s="22" t="s">
        <v>16</v>
      </c>
      <c r="F123" s="19">
        <v>341.74</v>
      </c>
      <c r="G123" s="9"/>
    </row>
    <row r="124" spans="1:7" ht="28.5" customHeight="1">
      <c r="A124" s="2" t="s">
        <v>6</v>
      </c>
      <c r="B124" s="2" t="s">
        <v>31</v>
      </c>
      <c r="C124" s="21" t="s">
        <v>128</v>
      </c>
      <c r="D124" s="2" t="s">
        <v>48</v>
      </c>
      <c r="E124" s="22" t="s">
        <v>49</v>
      </c>
      <c r="F124" s="19">
        <v>341.74</v>
      </c>
      <c r="G124" s="9"/>
    </row>
    <row r="125" spans="1:7" ht="28.5" customHeight="1">
      <c r="A125" s="2" t="s">
        <v>6</v>
      </c>
      <c r="B125" s="2" t="s">
        <v>31</v>
      </c>
      <c r="C125" s="21" t="s">
        <v>128</v>
      </c>
      <c r="D125" s="2" t="s">
        <v>100</v>
      </c>
      <c r="E125" s="22" t="s">
        <v>114</v>
      </c>
      <c r="F125" s="19">
        <v>341.74</v>
      </c>
      <c r="G125" s="9"/>
    </row>
    <row r="126" spans="1:7" ht="28.5" customHeight="1">
      <c r="A126" s="2"/>
      <c r="B126" s="2"/>
      <c r="C126" s="21"/>
      <c r="D126" s="2"/>
      <c r="E126" s="43" t="s">
        <v>190</v>
      </c>
      <c r="F126" s="44">
        <v>2.8</v>
      </c>
      <c r="G126" s="9"/>
    </row>
    <row r="127" spans="1:7" ht="31.5" customHeight="1">
      <c r="A127" s="2" t="s">
        <v>6</v>
      </c>
      <c r="B127" s="2" t="s">
        <v>31</v>
      </c>
      <c r="C127" s="21" t="s">
        <v>126</v>
      </c>
      <c r="D127" s="2"/>
      <c r="E127" s="22" t="s">
        <v>55</v>
      </c>
      <c r="F127" s="25">
        <v>13</v>
      </c>
      <c r="G127" s="9"/>
    </row>
    <row r="128" spans="1:7" ht="30" customHeight="1">
      <c r="A128" s="2" t="s">
        <v>6</v>
      </c>
      <c r="B128" s="2" t="s">
        <v>31</v>
      </c>
      <c r="C128" s="21" t="s">
        <v>126</v>
      </c>
      <c r="D128" s="2" t="s">
        <v>15</v>
      </c>
      <c r="E128" s="22" t="s">
        <v>16</v>
      </c>
      <c r="F128" s="25">
        <v>13</v>
      </c>
      <c r="G128" s="9"/>
    </row>
    <row r="129" spans="1:7" ht="30.75" customHeight="1">
      <c r="A129" s="2" t="s">
        <v>6</v>
      </c>
      <c r="B129" s="2" t="s">
        <v>31</v>
      </c>
      <c r="C129" s="21" t="s">
        <v>126</v>
      </c>
      <c r="D129" s="2" t="s">
        <v>48</v>
      </c>
      <c r="E129" s="22" t="s">
        <v>49</v>
      </c>
      <c r="F129" s="25">
        <v>13</v>
      </c>
      <c r="G129" s="9"/>
    </row>
    <row r="130" spans="1:7" ht="31.5" customHeight="1">
      <c r="A130" s="2" t="s">
        <v>6</v>
      </c>
      <c r="B130" s="2" t="s">
        <v>31</v>
      </c>
      <c r="C130" s="21" t="s">
        <v>126</v>
      </c>
      <c r="D130" s="2" t="s">
        <v>100</v>
      </c>
      <c r="E130" s="22" t="s">
        <v>114</v>
      </c>
      <c r="F130" s="25">
        <v>13</v>
      </c>
      <c r="G130" s="9"/>
    </row>
    <row r="131" spans="1:7" ht="31.5" customHeight="1">
      <c r="A131" s="2"/>
      <c r="B131" s="2"/>
      <c r="C131" s="21"/>
      <c r="D131" s="2"/>
      <c r="E131" s="43" t="s">
        <v>197</v>
      </c>
      <c r="F131" s="47">
        <v>10.2</v>
      </c>
      <c r="G131" s="9"/>
    </row>
    <row r="132" spans="1:7" ht="31.5" customHeight="1">
      <c r="A132" s="2"/>
      <c r="B132" s="2"/>
      <c r="C132" s="21"/>
      <c r="D132" s="2"/>
      <c r="E132" s="43" t="s">
        <v>191</v>
      </c>
      <c r="F132" s="47">
        <v>2.8</v>
      </c>
      <c r="G132" s="9"/>
    </row>
    <row r="133" spans="1:7" ht="31.5" customHeight="1">
      <c r="A133" s="6" t="s">
        <v>6</v>
      </c>
      <c r="B133" s="6" t="s">
        <v>78</v>
      </c>
      <c r="C133" s="6"/>
      <c r="D133" s="2"/>
      <c r="E133" s="5" t="s">
        <v>79</v>
      </c>
      <c r="F133" s="12">
        <v>40</v>
      </c>
      <c r="G133" s="9"/>
    </row>
    <row r="134" spans="1:7" ht="19.5" customHeight="1">
      <c r="A134" s="2" t="s">
        <v>6</v>
      </c>
      <c r="B134" s="2" t="s">
        <v>80</v>
      </c>
      <c r="C134" s="21"/>
      <c r="D134" s="2"/>
      <c r="E134" s="22" t="s">
        <v>81</v>
      </c>
      <c r="F134" s="25">
        <v>40</v>
      </c>
      <c r="G134" s="9"/>
    </row>
    <row r="135" spans="1:7" ht="54.75" customHeight="1">
      <c r="A135" s="2" t="s">
        <v>6</v>
      </c>
      <c r="B135" s="2" t="s">
        <v>80</v>
      </c>
      <c r="C135" s="21" t="s">
        <v>88</v>
      </c>
      <c r="D135" s="2"/>
      <c r="E135" s="22" t="s">
        <v>89</v>
      </c>
      <c r="F135" s="25">
        <v>40</v>
      </c>
      <c r="G135" s="9"/>
    </row>
    <row r="136" spans="1:7" ht="42" customHeight="1">
      <c r="A136" s="2" t="s">
        <v>6</v>
      </c>
      <c r="B136" s="2" t="s">
        <v>80</v>
      </c>
      <c r="C136" s="21" t="s">
        <v>109</v>
      </c>
      <c r="D136" s="2"/>
      <c r="E136" s="22" t="s">
        <v>61</v>
      </c>
      <c r="F136" s="25">
        <v>40</v>
      </c>
      <c r="G136" s="9"/>
    </row>
    <row r="137" spans="1:7" ht="65.25" customHeight="1">
      <c r="A137" s="2" t="s">
        <v>6</v>
      </c>
      <c r="B137" s="2" t="s">
        <v>80</v>
      </c>
      <c r="C137" s="21" t="s">
        <v>135</v>
      </c>
      <c r="D137" s="2"/>
      <c r="E137" s="22" t="s">
        <v>136</v>
      </c>
      <c r="F137" s="25">
        <v>40</v>
      </c>
      <c r="G137" s="9"/>
    </row>
    <row r="138" spans="1:7" ht="31.5" customHeight="1">
      <c r="A138" s="2" t="s">
        <v>6</v>
      </c>
      <c r="B138" s="2" t="s">
        <v>80</v>
      </c>
      <c r="C138" s="21" t="s">
        <v>135</v>
      </c>
      <c r="D138" s="2" t="s">
        <v>15</v>
      </c>
      <c r="E138" s="22" t="s">
        <v>16</v>
      </c>
      <c r="F138" s="25">
        <v>40</v>
      </c>
      <c r="G138" s="9"/>
    </row>
    <row r="139" spans="1:7" ht="31.5" customHeight="1">
      <c r="A139" s="2" t="s">
        <v>6</v>
      </c>
      <c r="B139" s="2" t="s">
        <v>80</v>
      </c>
      <c r="C139" s="21" t="s">
        <v>135</v>
      </c>
      <c r="D139" s="2" t="s">
        <v>48</v>
      </c>
      <c r="E139" s="22" t="s">
        <v>49</v>
      </c>
      <c r="F139" s="25">
        <v>40</v>
      </c>
      <c r="G139" s="9"/>
    </row>
    <row r="140" spans="1:7" ht="31.5" customHeight="1">
      <c r="A140" s="2" t="s">
        <v>6</v>
      </c>
      <c r="B140" s="2" t="s">
        <v>80</v>
      </c>
      <c r="C140" s="21" t="s">
        <v>135</v>
      </c>
      <c r="D140" s="2" t="s">
        <v>100</v>
      </c>
      <c r="E140" s="22" t="s">
        <v>114</v>
      </c>
      <c r="F140" s="25">
        <v>40</v>
      </c>
      <c r="G140" s="9"/>
    </row>
    <row r="141" spans="1:7" ht="31.5" customHeight="1">
      <c r="A141" s="2"/>
      <c r="B141" s="2"/>
      <c r="C141" s="21"/>
      <c r="D141" s="2"/>
      <c r="E141" s="43" t="s">
        <v>192</v>
      </c>
      <c r="F141" s="47">
        <v>40</v>
      </c>
      <c r="G141" s="9"/>
    </row>
    <row r="142" spans="1:7" ht="44.25" customHeight="1">
      <c r="A142" s="6" t="s">
        <v>6</v>
      </c>
      <c r="B142" s="6" t="s">
        <v>34</v>
      </c>
      <c r="C142" s="6"/>
      <c r="D142" s="5"/>
      <c r="E142" s="7" t="s">
        <v>35</v>
      </c>
      <c r="F142" s="12">
        <f>F143</f>
        <v>852.19</v>
      </c>
      <c r="G142" s="9"/>
    </row>
    <row r="143" spans="1:7" ht="20.25" customHeight="1">
      <c r="A143" s="2" t="s">
        <v>6</v>
      </c>
      <c r="B143" s="2" t="s">
        <v>36</v>
      </c>
      <c r="C143" s="21"/>
      <c r="D143" s="2"/>
      <c r="E143" s="22" t="s">
        <v>37</v>
      </c>
      <c r="F143" s="25">
        <f>F144</f>
        <v>852.19</v>
      </c>
      <c r="G143" s="9"/>
    </row>
    <row r="144" spans="1:7" ht="58.5" customHeight="1">
      <c r="A144" s="2" t="s">
        <v>6</v>
      </c>
      <c r="B144" s="2" t="s">
        <v>36</v>
      </c>
      <c r="C144" s="21" t="s">
        <v>88</v>
      </c>
      <c r="D144" s="2"/>
      <c r="E144" s="22" t="s">
        <v>131</v>
      </c>
      <c r="F144" s="25">
        <f>F145</f>
        <v>852.19</v>
      </c>
      <c r="G144" s="9"/>
    </row>
    <row r="145" spans="1:7" ht="51.75" customHeight="1">
      <c r="A145" s="2" t="s">
        <v>6</v>
      </c>
      <c r="B145" s="2" t="s">
        <v>36</v>
      </c>
      <c r="C145" s="21" t="s">
        <v>132</v>
      </c>
      <c r="D145" s="2"/>
      <c r="E145" s="22" t="s">
        <v>130</v>
      </c>
      <c r="F145" s="25">
        <f>F146+F150</f>
        <v>852.19</v>
      </c>
      <c r="G145" s="9"/>
    </row>
    <row r="146" spans="1:7" ht="54" customHeight="1">
      <c r="A146" s="2" t="s">
        <v>6</v>
      </c>
      <c r="B146" s="23" t="s">
        <v>36</v>
      </c>
      <c r="C146" s="21" t="s">
        <v>133</v>
      </c>
      <c r="D146" s="23"/>
      <c r="E146" s="24" t="s">
        <v>56</v>
      </c>
      <c r="F146" s="26">
        <v>851.19</v>
      </c>
      <c r="G146" s="9"/>
    </row>
    <row r="147" spans="1:7" ht="16.5" customHeight="1">
      <c r="A147" s="27" t="s">
        <v>6</v>
      </c>
      <c r="B147" s="27" t="s">
        <v>36</v>
      </c>
      <c r="C147" s="21" t="s">
        <v>133</v>
      </c>
      <c r="D147" s="27" t="s">
        <v>38</v>
      </c>
      <c r="E147" s="24" t="s">
        <v>39</v>
      </c>
      <c r="F147" s="26">
        <v>851.19</v>
      </c>
      <c r="G147" s="9"/>
    </row>
    <row r="148" spans="1:7" ht="16.5" customHeight="1">
      <c r="A148" s="27" t="s">
        <v>6</v>
      </c>
      <c r="B148" s="27" t="s">
        <v>36</v>
      </c>
      <c r="C148" s="21" t="s">
        <v>133</v>
      </c>
      <c r="D148" s="27" t="s">
        <v>52</v>
      </c>
      <c r="E148" s="24" t="s">
        <v>53</v>
      </c>
      <c r="F148" s="26">
        <v>851.19</v>
      </c>
      <c r="G148" s="9"/>
    </row>
    <row r="149" spans="1:7" ht="29.25" customHeight="1">
      <c r="A149" s="27"/>
      <c r="B149" s="27"/>
      <c r="C149" s="21"/>
      <c r="D149" s="27"/>
      <c r="E149" s="46" t="s">
        <v>187</v>
      </c>
      <c r="F149" s="48">
        <v>851.19</v>
      </c>
      <c r="G149" s="9"/>
    </row>
    <row r="150" spans="1:7" ht="56.25" customHeight="1">
      <c r="A150" s="27" t="s">
        <v>6</v>
      </c>
      <c r="B150" s="27" t="s">
        <v>36</v>
      </c>
      <c r="C150" s="21" t="s">
        <v>134</v>
      </c>
      <c r="D150" s="27"/>
      <c r="E150" s="24" t="s">
        <v>57</v>
      </c>
      <c r="F150" s="26">
        <v>1</v>
      </c>
      <c r="G150" s="9"/>
    </row>
    <row r="151" spans="1:7" ht="16.5" customHeight="1">
      <c r="A151" s="27" t="s">
        <v>6</v>
      </c>
      <c r="B151" s="27" t="s">
        <v>36</v>
      </c>
      <c r="C151" s="21" t="s">
        <v>134</v>
      </c>
      <c r="D151" s="27" t="s">
        <v>38</v>
      </c>
      <c r="E151" s="24" t="s">
        <v>39</v>
      </c>
      <c r="F151" s="26">
        <v>1</v>
      </c>
      <c r="G151" s="9"/>
    </row>
    <row r="152" spans="1:7" ht="14.25" customHeight="1">
      <c r="A152" s="27" t="s">
        <v>6</v>
      </c>
      <c r="B152" s="27" t="s">
        <v>36</v>
      </c>
      <c r="C152" s="21" t="s">
        <v>134</v>
      </c>
      <c r="D152" s="27" t="s">
        <v>52</v>
      </c>
      <c r="E152" s="22" t="s">
        <v>53</v>
      </c>
      <c r="F152" s="25">
        <v>1</v>
      </c>
      <c r="G152" s="9"/>
    </row>
    <row r="153" spans="1:6" ht="25.5">
      <c r="A153" s="27"/>
      <c r="B153" s="27"/>
      <c r="C153" s="21"/>
      <c r="D153" s="27"/>
      <c r="E153" s="46" t="s">
        <v>187</v>
      </c>
      <c r="F153" s="48">
        <v>1</v>
      </c>
    </row>
    <row r="154" ht="12.75">
      <c r="F154" s="18"/>
    </row>
  </sheetData>
  <sheetProtection/>
  <mergeCells count="8">
    <mergeCell ref="A1:F1"/>
    <mergeCell ref="A2:E2"/>
    <mergeCell ref="A3:A4"/>
    <mergeCell ref="B3:B4"/>
    <mergeCell ref="C3:C4"/>
    <mergeCell ref="D3:D4"/>
    <mergeCell ref="E3:E4"/>
    <mergeCell ref="F3:F4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2.140625" style="0" customWidth="1"/>
    <col min="2" max="2" width="18.7109375" style="0" customWidth="1"/>
    <col min="3" max="3" width="22.140625" style="0" customWidth="1"/>
    <col min="4" max="4" width="22.8515625" style="0" customWidth="1"/>
    <col min="7" max="7" width="24.8515625" style="0" customWidth="1"/>
  </cols>
  <sheetData>
    <row r="1" spans="4:7" ht="18" customHeight="1">
      <c r="D1" s="32" t="s">
        <v>151</v>
      </c>
      <c r="E1" s="32"/>
      <c r="G1" s="32"/>
    </row>
    <row r="2" spans="4:7" ht="12.75">
      <c r="D2" s="32" t="s">
        <v>152</v>
      </c>
      <c r="E2" s="32"/>
      <c r="G2" s="32"/>
    </row>
    <row r="3" ht="12.75">
      <c r="D3" t="s">
        <v>144</v>
      </c>
    </row>
    <row r="4" spans="4:7" ht="24.75" customHeight="1">
      <c r="D4" s="94" t="s">
        <v>157</v>
      </c>
      <c r="E4" s="94"/>
      <c r="F4" s="94"/>
      <c r="G4" s="94"/>
    </row>
    <row r="7" spans="1:7" ht="42" customHeight="1">
      <c r="A7" s="95" t="s">
        <v>153</v>
      </c>
      <c r="B7" s="95"/>
      <c r="C7" s="95"/>
      <c r="D7" s="95"/>
      <c r="E7" s="95"/>
      <c r="F7" s="95"/>
      <c r="G7" s="95"/>
    </row>
    <row r="10" spans="1:7" ht="51" customHeight="1">
      <c r="A10" s="96" t="s">
        <v>145</v>
      </c>
      <c r="B10" s="34" t="s">
        <v>156</v>
      </c>
      <c r="C10" s="96" t="s">
        <v>154</v>
      </c>
      <c r="D10" s="98" t="s">
        <v>146</v>
      </c>
      <c r="E10" s="99"/>
      <c r="F10" s="99"/>
      <c r="G10" s="100"/>
    </row>
    <row r="11" spans="1:7" ht="22.5" customHeight="1">
      <c r="A11" s="97"/>
      <c r="B11" s="35" t="s">
        <v>147</v>
      </c>
      <c r="C11" s="97"/>
      <c r="D11" s="36" t="s">
        <v>148</v>
      </c>
      <c r="E11" s="36" t="s">
        <v>149</v>
      </c>
      <c r="F11" s="36" t="s">
        <v>150</v>
      </c>
      <c r="G11" s="36" t="s">
        <v>155</v>
      </c>
    </row>
    <row r="12" spans="1:7" ht="32.25" customHeight="1">
      <c r="A12" s="33" t="s">
        <v>158</v>
      </c>
      <c r="B12" s="33" t="s">
        <v>158</v>
      </c>
      <c r="C12" s="37">
        <v>0</v>
      </c>
      <c r="D12" s="33" t="s">
        <v>158</v>
      </c>
      <c r="E12" s="33" t="s">
        <v>158</v>
      </c>
      <c r="F12" s="33" t="s">
        <v>158</v>
      </c>
      <c r="G12" s="33" t="s">
        <v>158</v>
      </c>
    </row>
  </sheetData>
  <sheetProtection/>
  <mergeCells count="5">
    <mergeCell ref="D4:G4"/>
    <mergeCell ref="A7:G7"/>
    <mergeCell ref="A10:A11"/>
    <mergeCell ref="C10:C11"/>
    <mergeCell ref="D10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2016-08-30T08:54:23Z</cp:lastPrinted>
  <dcterms:created xsi:type="dcterms:W3CDTF">1996-10-08T23:32:33Z</dcterms:created>
  <dcterms:modified xsi:type="dcterms:W3CDTF">2016-09-05T06:28:22Z</dcterms:modified>
  <cp:category/>
  <cp:version/>
  <cp:contentType/>
  <cp:contentStatus/>
</cp:coreProperties>
</file>