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D29"/>
  <c r="C29"/>
  <c r="E27"/>
  <c r="D27"/>
  <c r="C27"/>
  <c r="C15" s="1"/>
  <c r="E25"/>
  <c r="D25"/>
  <c r="C25"/>
  <c r="E23"/>
  <c r="D23"/>
  <c r="C23"/>
  <c r="E21"/>
  <c r="D21"/>
  <c r="C21"/>
  <c r="E16"/>
  <c r="D16"/>
  <c r="C16"/>
  <c r="E15" l="1"/>
  <c r="D15"/>
</calcChain>
</file>

<file path=xl/sharedStrings.xml><?xml version="1.0" encoding="utf-8"?>
<sst xmlns="http://schemas.openxmlformats.org/spreadsheetml/2006/main" count="48" uniqueCount="48">
  <si>
    <t>РП</t>
  </si>
  <si>
    <t>Наименование</t>
  </si>
  <si>
    <t>сумма, тыс. руб.</t>
  </si>
  <si>
    <t>2020 год</t>
  </si>
  <si>
    <t>0100</t>
  </si>
  <si>
    <t>ОБЩЕГОСУДАРСТВЕННЫЕ ВОПРОСЫ</t>
  </si>
  <si>
    <t>ВСЕГО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</si>
  <si>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</si>
  <si>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</si>
  <si>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</si>
  <si>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</si>
  <si>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</si>
  <si>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0200</t>
  </si>
  <si>
    <t>0203</t>
  </si>
  <si>
    <t>0300</t>
  </si>
  <si>
    <t>0310</t>
  </si>
  <si>
    <t>0500</t>
  </si>
  <si>
    <t>0503</t>
  </si>
  <si>
    <t>1100</t>
  </si>
  <si>
    <t>1102</t>
  </si>
  <si>
    <t>1400</t>
  </si>
  <si>
    <t>1403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</si>
  <si>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</si>
  <si>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</si>
  <si>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</si>
  <si>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</si>
  <si>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</si>
  <si>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</si>
  <si>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</si>
  <si>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Обеспечение пожарной безопасности</t>
  </si>
  <si>
    <t>Благоустройство</t>
  </si>
  <si>
    <t>Массовый спорт</t>
  </si>
  <si>
    <t>Прочие межбюджетные трансферты общего характера</t>
  </si>
  <si>
    <t>0113</t>
  </si>
  <si>
    <t>Другие общегосударственные вопросы</t>
  </si>
  <si>
    <t xml:space="preserve">Приложение  7  </t>
  </si>
  <si>
    <t xml:space="preserve">к Решению Совета депутатов </t>
  </si>
  <si>
    <t>Бенецкого сельского поселения Западнодвинского района</t>
  </si>
  <si>
    <t>"О бюджежете Бенецкого сельского поселения</t>
  </si>
  <si>
    <t xml:space="preserve"> Западнодвинского района Тверской области</t>
  </si>
  <si>
    <t>2021 год</t>
  </si>
  <si>
    <t>Условно утвержденные</t>
  </si>
  <si>
    <t>Тверской области  от __ декабря 2019 г. №___</t>
  </si>
  <si>
    <t xml:space="preserve"> на 2020 год и на плановый период 2021 и 2022 годов.</t>
  </si>
  <si>
    <t>Распределение бюджетных ассигнований бюджета поселения  по разделам и подразделам классификации расходов бюджетов на 2020 год и на плановый период 2021 и 2022 годов</t>
  </si>
  <si>
    <t>2022 год</t>
  </si>
  <si>
    <t>2,5% - 53,1</t>
  </si>
  <si>
    <t>5% - 106,6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</si>
</sst>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4">
      <alignment vertical="top" wrapText="1"/>
    </xf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2" fontId="2" fillId="0" borderId="1" xfId="0" applyNumberFormat="1" applyFont="1" applyBorder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xl60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topLeftCell="A7" workbookViewId="0">
      <selection activeCell="E32" sqref="E32"/>
    </sheetView>
  </sheetViews>
  <sheetFormatPr defaultRowHeight="15"/>
  <cols>
    <col min="1" max="1" width="8.140625" style="14" customWidth="1"/>
    <col min="2" max="2" width="53" style="5" customWidth="1"/>
    <col min="3" max="5" width="11.28515625" style="6" customWidth="1"/>
  </cols>
  <sheetData>
    <row r="1" spans="1:10">
      <c r="E1" s="7" t="s">
        <v>35</v>
      </c>
      <c r="F1" s="1"/>
      <c r="G1" s="1"/>
      <c r="H1" s="1"/>
      <c r="I1" s="1"/>
    </row>
    <row r="2" spans="1:10">
      <c r="E2" s="7" t="s">
        <v>36</v>
      </c>
      <c r="F2" s="1"/>
      <c r="G2" s="1"/>
      <c r="H2" s="1"/>
      <c r="I2" s="1"/>
    </row>
    <row r="3" spans="1:10">
      <c r="E3" s="7" t="s">
        <v>37</v>
      </c>
      <c r="F3" s="1"/>
      <c r="G3" s="1"/>
      <c r="H3" s="1"/>
      <c r="I3" s="1"/>
    </row>
    <row r="4" spans="1:10">
      <c r="E4" s="7" t="s">
        <v>42</v>
      </c>
      <c r="F4" s="1"/>
      <c r="G4" s="1"/>
      <c r="H4" s="1"/>
      <c r="I4" s="1"/>
    </row>
    <row r="5" spans="1:10">
      <c r="E5" s="7" t="s">
        <v>38</v>
      </c>
      <c r="F5" s="1"/>
      <c r="G5" s="1"/>
      <c r="H5" s="1"/>
      <c r="I5" s="1"/>
    </row>
    <row r="6" spans="1:10">
      <c r="E6" s="7" t="s">
        <v>39</v>
      </c>
      <c r="F6" s="1"/>
      <c r="G6" s="1"/>
      <c r="H6" s="1"/>
      <c r="I6" s="1"/>
    </row>
    <row r="7" spans="1:10">
      <c r="E7" s="7" t="s">
        <v>43</v>
      </c>
      <c r="F7" s="1"/>
      <c r="G7" s="1"/>
      <c r="H7" s="1"/>
      <c r="I7" s="1"/>
    </row>
    <row r="8" spans="1:10">
      <c r="E8" s="7"/>
      <c r="F8" s="1"/>
      <c r="G8" s="1"/>
      <c r="H8" s="1"/>
      <c r="I8" s="1"/>
    </row>
    <row r="9" spans="1:10">
      <c r="E9" s="7"/>
      <c r="F9" s="1"/>
      <c r="G9" s="1"/>
      <c r="H9" s="1"/>
      <c r="I9" s="1"/>
    </row>
    <row r="10" spans="1:10" s="2" customFormat="1" ht="60.75" customHeight="1">
      <c r="A10" s="15"/>
      <c r="B10" s="24" t="s">
        <v>44</v>
      </c>
      <c r="C10" s="24"/>
      <c r="D10" s="8"/>
      <c r="E10" s="8"/>
      <c r="F10" s="4"/>
      <c r="G10" s="4"/>
      <c r="H10" s="4"/>
      <c r="I10" s="4"/>
      <c r="J10" s="4"/>
    </row>
    <row r="12" spans="1:10" ht="21" customHeight="1">
      <c r="A12" s="26" t="s">
        <v>0</v>
      </c>
      <c r="B12" s="28" t="s">
        <v>1</v>
      </c>
      <c r="C12" s="25" t="s">
        <v>2</v>
      </c>
      <c r="D12" s="25"/>
      <c r="E12" s="25"/>
    </row>
    <row r="13" spans="1:10" ht="21.75" customHeight="1">
      <c r="A13" s="27"/>
      <c r="B13" s="29"/>
      <c r="C13" s="23" t="s">
        <v>3</v>
      </c>
      <c r="D13" s="23" t="s">
        <v>40</v>
      </c>
      <c r="E13" s="23" t="s">
        <v>45</v>
      </c>
    </row>
    <row r="14" spans="1:10" s="3" customFormat="1">
      <c r="A14" s="9">
        <v>1</v>
      </c>
      <c r="B14" s="10">
        <v>2</v>
      </c>
      <c r="C14" s="18">
        <v>3</v>
      </c>
      <c r="D14" s="18">
        <v>4</v>
      </c>
      <c r="E14" s="18">
        <v>5</v>
      </c>
    </row>
    <row r="15" spans="1:10">
      <c r="A15" s="19"/>
      <c r="B15" s="20" t="s">
        <v>6</v>
      </c>
      <c r="C15" s="21">
        <f>C16+C21+C23+C25+C27+C29</f>
        <v>2208.25</v>
      </c>
      <c r="D15" s="21">
        <f>D16+D21+D23+D25+D27+D29</f>
        <v>2146.85</v>
      </c>
      <c r="E15" s="21">
        <f t="shared" ref="E15" si="0">E16+E21+E23+E25+E27+E29</f>
        <v>2095.15</v>
      </c>
    </row>
    <row r="16" spans="1:10">
      <c r="A16" s="19" t="s">
        <v>4</v>
      </c>
      <c r="B16" s="20" t="s">
        <v>5</v>
      </c>
      <c r="C16" s="21">
        <f>C17+C18+C19+C20</f>
        <v>1536.15</v>
      </c>
      <c r="D16" s="21">
        <f t="shared" ref="D16:E16" si="1">D17+D18+D19+D20</f>
        <v>1536.15</v>
      </c>
      <c r="E16" s="21">
        <f t="shared" si="1"/>
        <v>1536.15</v>
      </c>
    </row>
    <row r="17" spans="1:5" ht="26.25">
      <c r="A17" s="16" t="s">
        <v>7</v>
      </c>
      <c r="B17" s="11" t="s">
        <v>8</v>
      </c>
      <c r="C17" s="17">
        <v>593.70000000000005</v>
      </c>
      <c r="D17" s="17">
        <v>593.70000000000005</v>
      </c>
      <c r="E17" s="17">
        <v>593.70000000000005</v>
      </c>
    </row>
    <row r="18" spans="1:5" ht="39">
      <c r="A18" s="16" t="s">
        <v>9</v>
      </c>
      <c r="B18" s="11" t="s">
        <v>10</v>
      </c>
      <c r="C18" s="17">
        <v>941.3</v>
      </c>
      <c r="D18" s="17">
        <v>941.3</v>
      </c>
      <c r="E18" s="17">
        <v>941.3</v>
      </c>
    </row>
    <row r="19" spans="1:5">
      <c r="A19" s="16" t="s">
        <v>11</v>
      </c>
      <c r="B19" s="11" t="s">
        <v>22</v>
      </c>
      <c r="C19" s="12">
        <v>1</v>
      </c>
      <c r="D19" s="12">
        <v>1</v>
      </c>
      <c r="E19" s="12">
        <v>1</v>
      </c>
    </row>
    <row r="20" spans="1:5">
      <c r="A20" s="16" t="s">
        <v>33</v>
      </c>
      <c r="B20" s="11" t="s">
        <v>34</v>
      </c>
      <c r="C20" s="13">
        <v>0.15</v>
      </c>
      <c r="D20" s="13">
        <v>0.15</v>
      </c>
      <c r="E20" s="13">
        <v>0.15</v>
      </c>
    </row>
    <row r="21" spans="1:5">
      <c r="A21" s="19" t="s">
        <v>12</v>
      </c>
      <c r="B21" s="20" t="s">
        <v>23</v>
      </c>
      <c r="C21" s="22">
        <f>C22</f>
        <v>78.2</v>
      </c>
      <c r="D21" s="22">
        <f t="shared" ref="D21:E21" si="2">D22</f>
        <v>78.599999999999994</v>
      </c>
      <c r="E21" s="22">
        <f t="shared" si="2"/>
        <v>80.3</v>
      </c>
    </row>
    <row r="22" spans="1:5">
      <c r="A22" s="16" t="s">
        <v>13</v>
      </c>
      <c r="B22" s="11" t="s">
        <v>24</v>
      </c>
      <c r="C22" s="12">
        <v>78.2</v>
      </c>
      <c r="D22" s="12">
        <v>78.599999999999994</v>
      </c>
      <c r="E22" s="12">
        <v>80.3</v>
      </c>
    </row>
    <row r="23" spans="1:5" ht="26.25">
      <c r="A23" s="19" t="s">
        <v>14</v>
      </c>
      <c r="B23" s="20" t="s">
        <v>25</v>
      </c>
      <c r="C23" s="22">
        <f>C24</f>
        <v>78</v>
      </c>
      <c r="D23" s="22">
        <f t="shared" ref="D23:E23" si="3">D24</f>
        <v>78</v>
      </c>
      <c r="E23" s="22">
        <f t="shared" si="3"/>
        <v>78</v>
      </c>
    </row>
    <row r="24" spans="1:5">
      <c r="A24" s="16" t="s">
        <v>15</v>
      </c>
      <c r="B24" s="11" t="s">
        <v>29</v>
      </c>
      <c r="C24" s="12">
        <v>78</v>
      </c>
      <c r="D24" s="12">
        <v>78</v>
      </c>
      <c r="E24" s="12">
        <v>78</v>
      </c>
    </row>
    <row r="25" spans="1:5">
      <c r="A25" s="19" t="s">
        <v>16</v>
      </c>
      <c r="B25" s="20" t="s">
        <v>26</v>
      </c>
      <c r="C25" s="22">
        <f>C26</f>
        <v>333</v>
      </c>
      <c r="D25" s="22">
        <f t="shared" ref="D25:E25" si="4">D26</f>
        <v>272.10000000000002</v>
      </c>
      <c r="E25" s="22">
        <f t="shared" si="4"/>
        <v>218.7</v>
      </c>
    </row>
    <row r="26" spans="1:5">
      <c r="A26" s="16" t="s">
        <v>17</v>
      </c>
      <c r="B26" s="11" t="s">
        <v>30</v>
      </c>
      <c r="C26" s="12">
        <v>333</v>
      </c>
      <c r="D26" s="12">
        <v>272.10000000000002</v>
      </c>
      <c r="E26" s="12">
        <v>218.7</v>
      </c>
    </row>
    <row r="27" spans="1:5">
      <c r="A27" s="19" t="s">
        <v>18</v>
      </c>
      <c r="B27" s="20" t="s">
        <v>27</v>
      </c>
      <c r="C27" s="22">
        <f>C28</f>
        <v>21.9</v>
      </c>
      <c r="D27" s="22">
        <f t="shared" ref="D27:E27" si="5">D28</f>
        <v>21</v>
      </c>
      <c r="E27" s="22">
        <f t="shared" si="5"/>
        <v>21</v>
      </c>
    </row>
    <row r="28" spans="1:5">
      <c r="A28" s="16" t="s">
        <v>19</v>
      </c>
      <c r="B28" s="11" t="s">
        <v>31</v>
      </c>
      <c r="C28" s="12">
        <v>21.9</v>
      </c>
      <c r="D28" s="12">
        <v>21</v>
      </c>
      <c r="E28" s="12">
        <v>21</v>
      </c>
    </row>
    <row r="29" spans="1:5" ht="39">
      <c r="A29" s="19" t="s">
        <v>20</v>
      </c>
      <c r="B29" s="20" t="s">
        <v>28</v>
      </c>
      <c r="C29" s="22">
        <f>C30</f>
        <v>161</v>
      </c>
      <c r="D29" s="22">
        <f t="shared" ref="D29:E29" si="6">D30</f>
        <v>161</v>
      </c>
      <c r="E29" s="22">
        <f t="shared" si="6"/>
        <v>161</v>
      </c>
    </row>
    <row r="30" spans="1:5">
      <c r="A30" s="16" t="s">
        <v>21</v>
      </c>
      <c r="B30" s="11" t="s">
        <v>32</v>
      </c>
      <c r="C30" s="12">
        <v>161</v>
      </c>
      <c r="D30" s="12">
        <v>161</v>
      </c>
      <c r="E30" s="12">
        <v>161</v>
      </c>
    </row>
    <row r="31" spans="1:5">
      <c r="B31" s="5" t="s">
        <v>41</v>
      </c>
      <c r="D31" s="7" t="s">
        <v>46</v>
      </c>
      <c r="E31" s="7" t="s">
        <v>47</v>
      </c>
    </row>
  </sheetData>
  <mergeCells count="4">
    <mergeCell ref="B10:C10"/>
    <mergeCell ref="C12:E12"/>
    <mergeCell ref="A12:A13"/>
    <mergeCell ref="B12:B13"/>
  </mergeCells>
  <pageMargins left="0.31496062992125984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2019-11-14T10:06:20Z</dcterms:modified>
</cp:coreProperties>
</file>